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hongKH-TC- Tây Ninh 1-7-2025\Ke toan\Hoc phi\Ban hanh Tieuchuan ky thuat\"/>
    </mc:Choice>
  </mc:AlternateContent>
  <bookViews>
    <workbookView xWindow="1020" yWindow="75" windowWidth="19365" windowHeight="9120" tabRatio="865" firstSheet="1" activeTab="1"/>
  </bookViews>
  <sheets>
    <sheet name="Định mức lao động" sheetId="3" r:id="rId1"/>
    <sheet name="Định mức thiết bị" sheetId="5" r:id="rId2"/>
    <sheet name="Định mức vật tư" sheetId="2" r:id="rId3"/>
    <sheet name="Định mức CSVC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54" i="5" l="1"/>
  <c r="J1455" i="5"/>
  <c r="J1456" i="5"/>
  <c r="H1456" i="5"/>
  <c r="H1455" i="5"/>
  <c r="H1454" i="5"/>
  <c r="J964" i="5"/>
  <c r="J965" i="5"/>
  <c r="J966" i="5"/>
  <c r="H966" i="5"/>
  <c r="H965" i="5"/>
  <c r="H964" i="5"/>
  <c r="J460" i="5"/>
  <c r="J461" i="5"/>
  <c r="J462" i="5"/>
  <c r="H462" i="5"/>
  <c r="H461" i="5"/>
  <c r="H460" i="5"/>
  <c r="H489" i="5"/>
  <c r="J489" i="5" s="1"/>
  <c r="H488" i="5"/>
  <c r="J488" i="5" s="1"/>
  <c r="H487" i="5"/>
  <c r="J487" i="5" s="1"/>
  <c r="H486" i="5"/>
  <c r="J486" i="5" s="1"/>
  <c r="H485" i="5"/>
  <c r="J485" i="5" s="1"/>
  <c r="H484" i="5"/>
  <c r="J484" i="5" s="1"/>
  <c r="H483" i="5"/>
  <c r="J483" i="5" s="1"/>
  <c r="H482" i="5"/>
  <c r="J482" i="5" s="1"/>
  <c r="H481" i="5"/>
  <c r="J481" i="5" s="1"/>
  <c r="H480" i="5"/>
  <c r="J480" i="5" s="1"/>
  <c r="H479" i="5"/>
  <c r="J479" i="5" s="1"/>
  <c r="H478" i="5"/>
  <c r="J478" i="5" s="1"/>
  <c r="H477" i="5"/>
  <c r="J477" i="5" s="1"/>
  <c r="H476" i="5"/>
  <c r="J476" i="5" s="1"/>
  <c r="H475" i="5"/>
  <c r="J475" i="5" s="1"/>
  <c r="H474" i="5"/>
  <c r="J474" i="5" s="1"/>
  <c r="H473" i="5"/>
  <c r="J473" i="5" s="1"/>
  <c r="H472" i="5"/>
  <c r="J472" i="5" s="1"/>
  <c r="H471" i="5"/>
  <c r="J471" i="5" s="1"/>
  <c r="H470" i="5"/>
  <c r="J470" i="5" s="1"/>
  <c r="H469" i="5"/>
  <c r="J469" i="5" s="1"/>
  <c r="H468" i="5"/>
  <c r="J468" i="5" s="1"/>
  <c r="H467" i="5"/>
  <c r="J467" i="5" s="1"/>
  <c r="H459" i="5"/>
  <c r="J459" i="5" s="1"/>
  <c r="H458" i="5"/>
  <c r="H457" i="5"/>
  <c r="H456" i="5"/>
  <c r="J456" i="5" s="1"/>
  <c r="H455" i="5"/>
  <c r="J455" i="5" s="1"/>
  <c r="H454" i="5"/>
  <c r="J454" i="5" s="1"/>
  <c r="H453" i="5"/>
  <c r="J453" i="5" s="1"/>
  <c r="H452" i="5"/>
  <c r="J452" i="5" s="1"/>
  <c r="H451" i="5"/>
  <c r="J451" i="5" s="1"/>
  <c r="H450" i="5"/>
  <c r="J450" i="5" s="1"/>
  <c r="H449" i="5"/>
  <c r="J449" i="5" s="1"/>
  <c r="H448" i="5"/>
  <c r="J448" i="5" s="1"/>
  <c r="H447" i="5"/>
  <c r="J447" i="5" s="1"/>
  <c r="H446" i="5"/>
  <c r="J446" i="5" s="1"/>
  <c r="H445" i="5"/>
  <c r="J445" i="5" s="1"/>
  <c r="H444" i="5"/>
  <c r="J444" i="5" s="1"/>
  <c r="H443" i="5"/>
  <c r="J443" i="5" s="1"/>
  <c r="H442" i="5"/>
  <c r="J442" i="5" s="1"/>
  <c r="H441" i="5"/>
  <c r="J441" i="5" s="1"/>
  <c r="H440" i="5"/>
  <c r="J440" i="5" s="1"/>
  <c r="H439" i="5"/>
  <c r="J439" i="5" s="1"/>
  <c r="H438" i="5"/>
  <c r="J438" i="5" s="1"/>
  <c r="H437" i="5"/>
  <c r="J437" i="5" s="1"/>
  <c r="H436" i="5"/>
  <c r="J436" i="5" s="1"/>
  <c r="H435" i="5"/>
  <c r="J435" i="5" s="1"/>
  <c r="H434" i="5"/>
  <c r="J434" i="5" s="1"/>
  <c r="H433" i="5"/>
  <c r="J433" i="5" s="1"/>
  <c r="H1483" i="5"/>
  <c r="J1483" i="5" s="1"/>
  <c r="H1482" i="5"/>
  <c r="J1482" i="5" s="1"/>
  <c r="H1481" i="5"/>
  <c r="J1481" i="5" s="1"/>
  <c r="H1480" i="5"/>
  <c r="J1480" i="5" s="1"/>
  <c r="H1479" i="5"/>
  <c r="J1479" i="5" s="1"/>
  <c r="H1478" i="5"/>
  <c r="J1478" i="5" s="1"/>
  <c r="H1477" i="5"/>
  <c r="J1477" i="5" s="1"/>
  <c r="H1476" i="5"/>
  <c r="J1476" i="5" s="1"/>
  <c r="H1475" i="5"/>
  <c r="J1475" i="5" s="1"/>
  <c r="H1474" i="5"/>
  <c r="J1474" i="5" s="1"/>
  <c r="H1473" i="5"/>
  <c r="J1473" i="5" s="1"/>
  <c r="H1472" i="5"/>
  <c r="J1472" i="5" s="1"/>
  <c r="H1471" i="5"/>
  <c r="J1471" i="5" s="1"/>
  <c r="H1470" i="5"/>
  <c r="J1470" i="5" s="1"/>
  <c r="H1469" i="5"/>
  <c r="J1469" i="5" s="1"/>
  <c r="H1468" i="5"/>
  <c r="J1468" i="5" s="1"/>
  <c r="H1467" i="5"/>
  <c r="J1467" i="5" s="1"/>
  <c r="H1466" i="5"/>
  <c r="J1466" i="5" s="1"/>
  <c r="H1465" i="5"/>
  <c r="J1465" i="5" s="1"/>
  <c r="H1464" i="5"/>
  <c r="J1464" i="5" s="1"/>
  <c r="H1463" i="5"/>
  <c r="J1463" i="5" s="1"/>
  <c r="H1462" i="5"/>
  <c r="J1462" i="5" s="1"/>
  <c r="H1461" i="5"/>
  <c r="J1461" i="5" s="1"/>
  <c r="H1453" i="5"/>
  <c r="J1453" i="5" s="1"/>
  <c r="H1452" i="5"/>
  <c r="H1451" i="5"/>
  <c r="H1450" i="5"/>
  <c r="J1450" i="5" s="1"/>
  <c r="H1449" i="5"/>
  <c r="J1449" i="5" s="1"/>
  <c r="H1448" i="5"/>
  <c r="J1448" i="5" s="1"/>
  <c r="H1447" i="5"/>
  <c r="J1447" i="5" s="1"/>
  <c r="H1446" i="5"/>
  <c r="J1446" i="5" s="1"/>
  <c r="H1445" i="5"/>
  <c r="J1445" i="5" s="1"/>
  <c r="H1444" i="5"/>
  <c r="J1444" i="5" s="1"/>
  <c r="H1443" i="5"/>
  <c r="J1443" i="5" s="1"/>
  <c r="H1442" i="5"/>
  <c r="J1442" i="5" s="1"/>
  <c r="H1441" i="5"/>
  <c r="J1441" i="5" s="1"/>
  <c r="H1440" i="5"/>
  <c r="J1440" i="5" s="1"/>
  <c r="H1439" i="5"/>
  <c r="J1439" i="5" s="1"/>
  <c r="H1438" i="5"/>
  <c r="J1438" i="5" s="1"/>
  <c r="H1437" i="5"/>
  <c r="J1437" i="5" s="1"/>
  <c r="H1436" i="5"/>
  <c r="J1436" i="5" s="1"/>
  <c r="H1435" i="5"/>
  <c r="J1435" i="5" s="1"/>
  <c r="H1434" i="5"/>
  <c r="J1434" i="5" s="1"/>
  <c r="H1433" i="5"/>
  <c r="J1433" i="5" s="1"/>
  <c r="H1432" i="5"/>
  <c r="J1432" i="5" s="1"/>
  <c r="H1431" i="5"/>
  <c r="J1431" i="5" s="1"/>
  <c r="H1430" i="5"/>
  <c r="J1430" i="5" s="1"/>
  <c r="H1429" i="5"/>
  <c r="J1429" i="5" s="1"/>
  <c r="H1428" i="5"/>
  <c r="J1428" i="5" s="1"/>
  <c r="H1427" i="5"/>
  <c r="J1427" i="5" s="1"/>
  <c r="H308" i="2"/>
  <c r="J308" i="2" s="1"/>
  <c r="J306" i="2"/>
  <c r="H306" i="2"/>
  <c r="H305" i="2"/>
  <c r="J305" i="2" s="1"/>
  <c r="J304" i="2"/>
  <c r="H304" i="2"/>
  <c r="H303" i="2"/>
  <c r="J303" i="2" s="1"/>
  <c r="J301" i="2"/>
  <c r="H301" i="2"/>
  <c r="H300" i="2"/>
  <c r="J300" i="2" s="1"/>
  <c r="J299" i="2"/>
  <c r="H299" i="2"/>
  <c r="H298" i="2"/>
  <c r="J298" i="2" s="1"/>
  <c r="J297" i="2"/>
  <c r="H297" i="2"/>
  <c r="H296" i="2"/>
  <c r="J296" i="2" s="1"/>
  <c r="J295" i="2"/>
  <c r="H295" i="2"/>
  <c r="H294" i="2"/>
  <c r="J294" i="2" s="1"/>
  <c r="J293" i="2"/>
  <c r="H293" i="2"/>
  <c r="H292" i="2"/>
  <c r="J292" i="2" s="1"/>
  <c r="J291" i="2"/>
  <c r="H291" i="2"/>
  <c r="H290" i="2"/>
  <c r="J290" i="2" s="1"/>
  <c r="J289" i="2"/>
  <c r="H289" i="2"/>
  <c r="H288" i="2"/>
  <c r="J288" i="2" s="1"/>
  <c r="J287" i="2"/>
  <c r="H287" i="2"/>
  <c r="H285" i="2"/>
  <c r="J285" i="2" s="1"/>
  <c r="J284" i="2"/>
  <c r="H284" i="2"/>
  <c r="H283" i="2"/>
  <c r="J283" i="2" s="1"/>
  <c r="J282" i="2"/>
  <c r="H282" i="2"/>
  <c r="H281" i="2"/>
  <c r="J281" i="2" s="1"/>
  <c r="J280" i="2"/>
  <c r="H280" i="2"/>
  <c r="H279" i="2"/>
  <c r="J279" i="2" s="1"/>
  <c r="J278" i="2"/>
  <c r="H278" i="2"/>
  <c r="H276" i="2"/>
  <c r="J276" i="2" s="1"/>
  <c r="J275" i="2"/>
  <c r="H275" i="2"/>
  <c r="H274" i="2"/>
  <c r="J274" i="2" s="1"/>
  <c r="J273" i="2"/>
  <c r="H273" i="2"/>
  <c r="H272" i="2"/>
  <c r="J272" i="2" s="1"/>
  <c r="J271" i="2"/>
  <c r="H271" i="2"/>
  <c r="H270" i="2"/>
  <c r="J270" i="2" s="1"/>
  <c r="J269" i="2"/>
  <c r="H269" i="2"/>
  <c r="H268" i="2"/>
  <c r="J268" i="2" s="1"/>
  <c r="J267" i="2"/>
  <c r="H267" i="2"/>
  <c r="H266" i="2"/>
  <c r="J266" i="2" s="1"/>
  <c r="J265" i="2"/>
  <c r="H265" i="2"/>
  <c r="H264" i="2"/>
  <c r="J264" i="2" s="1"/>
  <c r="J263" i="2"/>
  <c r="H263" i="2"/>
  <c r="H262" i="2"/>
  <c r="J262" i="2" s="1"/>
  <c r="J261" i="2"/>
  <c r="H261" i="2"/>
  <c r="H260" i="2"/>
  <c r="J260" i="2" s="1"/>
  <c r="J259" i="2"/>
  <c r="H259" i="2"/>
  <c r="H258" i="2"/>
  <c r="J258" i="2" s="1"/>
  <c r="J257" i="2"/>
  <c r="H257" i="2"/>
  <c r="H256" i="2"/>
  <c r="J256" i="2" s="1"/>
  <c r="J255" i="2"/>
  <c r="H255" i="2"/>
  <c r="H254" i="2"/>
  <c r="J254" i="2" s="1"/>
  <c r="J253" i="2"/>
  <c r="H253" i="2"/>
  <c r="H252" i="2"/>
  <c r="J252" i="2" s="1"/>
  <c r="J251" i="2"/>
  <c r="H251" i="2"/>
  <c r="H250" i="2"/>
  <c r="J250" i="2" s="1"/>
  <c r="J249" i="2"/>
  <c r="H249" i="2"/>
  <c r="H248" i="2"/>
  <c r="J248" i="2" s="1"/>
  <c r="J247" i="2"/>
  <c r="H247" i="2"/>
  <c r="H246" i="2"/>
  <c r="J246" i="2" s="1"/>
  <c r="J245" i="2"/>
  <c r="H245" i="2"/>
  <c r="H244" i="2"/>
  <c r="J244" i="2" s="1"/>
  <c r="J243" i="2"/>
  <c r="H243" i="2"/>
  <c r="H242" i="2"/>
  <c r="J242" i="2" s="1"/>
  <c r="J241" i="2"/>
  <c r="H241" i="2"/>
  <c r="H240" i="2"/>
  <c r="J240" i="2" s="1"/>
  <c r="J239" i="2"/>
  <c r="H239" i="2"/>
  <c r="H238" i="2"/>
  <c r="J238" i="2" s="1"/>
  <c r="J237" i="2"/>
  <c r="H237" i="2"/>
  <c r="H236" i="2"/>
  <c r="J236" i="2" s="1"/>
  <c r="J235" i="2"/>
  <c r="H235" i="2"/>
  <c r="H234" i="2"/>
  <c r="J234" i="2" s="1"/>
  <c r="J233" i="2"/>
  <c r="H233" i="2"/>
  <c r="H232" i="2"/>
  <c r="J232" i="2" s="1"/>
  <c r="J231" i="2"/>
  <c r="H231" i="2"/>
  <c r="H230" i="2"/>
  <c r="J230" i="2" s="1"/>
  <c r="J229" i="2"/>
  <c r="H229" i="2"/>
  <c r="H228" i="2"/>
  <c r="J228" i="2" s="1"/>
  <c r="J227" i="2"/>
  <c r="H227" i="2"/>
  <c r="H226" i="2"/>
  <c r="J226" i="2" s="1"/>
  <c r="J225" i="2"/>
  <c r="H225" i="2"/>
  <c r="H224" i="2"/>
  <c r="J224" i="2" s="1"/>
  <c r="J223" i="2"/>
  <c r="H223" i="2"/>
  <c r="H222" i="2"/>
  <c r="J222" i="2" s="1"/>
  <c r="J221" i="2"/>
  <c r="H221" i="2"/>
  <c r="H220" i="2"/>
  <c r="J220" i="2" s="1"/>
  <c r="J219" i="2"/>
  <c r="H219" i="2"/>
  <c r="H218" i="2"/>
  <c r="J218" i="2" s="1"/>
  <c r="J217" i="2"/>
  <c r="H217" i="2"/>
  <c r="H216" i="2"/>
  <c r="J216" i="2" s="1"/>
  <c r="J215" i="2"/>
  <c r="H215" i="2"/>
  <c r="H214" i="2"/>
  <c r="J214" i="2" s="1"/>
  <c r="J213" i="2"/>
  <c r="H213" i="2"/>
  <c r="H212" i="2"/>
  <c r="J212" i="2" s="1"/>
  <c r="J211" i="2"/>
  <c r="H211" i="2"/>
  <c r="H208" i="2"/>
  <c r="J208" i="2" s="1"/>
  <c r="J206" i="2"/>
  <c r="H206" i="2"/>
  <c r="H205" i="2"/>
  <c r="J205" i="2" s="1"/>
  <c r="J204" i="2"/>
  <c r="H204" i="2"/>
  <c r="H203" i="2"/>
  <c r="J203" i="2" s="1"/>
  <c r="J201" i="2"/>
  <c r="H201" i="2"/>
  <c r="H200" i="2"/>
  <c r="J200" i="2" s="1"/>
  <c r="J199" i="2"/>
  <c r="H199" i="2"/>
  <c r="H198" i="2"/>
  <c r="J198" i="2" s="1"/>
  <c r="J197" i="2"/>
  <c r="H197" i="2"/>
  <c r="H196" i="2"/>
  <c r="J196" i="2" s="1"/>
  <c r="J195" i="2"/>
  <c r="H195" i="2"/>
  <c r="H194" i="2"/>
  <c r="J194" i="2" s="1"/>
  <c r="J193" i="2"/>
  <c r="H193" i="2"/>
  <c r="H192" i="2"/>
  <c r="J192" i="2" s="1"/>
  <c r="J191" i="2"/>
  <c r="H191" i="2"/>
  <c r="H190" i="2"/>
  <c r="J190" i="2" s="1"/>
  <c r="J189" i="2"/>
  <c r="H189" i="2"/>
  <c r="H188" i="2"/>
  <c r="J188" i="2" s="1"/>
  <c r="J187" i="2"/>
  <c r="H187" i="2"/>
  <c r="H185" i="2"/>
  <c r="J185" i="2" s="1"/>
  <c r="J184" i="2"/>
  <c r="H184" i="2"/>
  <c r="H183" i="2"/>
  <c r="J183" i="2" s="1"/>
  <c r="J182" i="2"/>
  <c r="H182" i="2"/>
  <c r="H181" i="2"/>
  <c r="J181" i="2" s="1"/>
  <c r="J180" i="2"/>
  <c r="H180" i="2"/>
  <c r="H179" i="2"/>
  <c r="J179" i="2" s="1"/>
  <c r="J178" i="2"/>
  <c r="H178" i="2"/>
  <c r="H177" i="2"/>
  <c r="J177" i="2" s="1"/>
  <c r="J175" i="2"/>
  <c r="H175" i="2"/>
  <c r="H174" i="2"/>
  <c r="J174" i="2" s="1"/>
  <c r="J173" i="2"/>
  <c r="H173" i="2"/>
  <c r="H172" i="2"/>
  <c r="J172" i="2" s="1"/>
  <c r="J171" i="2"/>
  <c r="H171" i="2"/>
  <c r="H170" i="2"/>
  <c r="J170" i="2" s="1"/>
  <c r="J169" i="2"/>
  <c r="H169" i="2"/>
  <c r="H168" i="2"/>
  <c r="J168" i="2" s="1"/>
  <c r="J167" i="2"/>
  <c r="H167" i="2"/>
  <c r="H166" i="2"/>
  <c r="J166" i="2" s="1"/>
  <c r="J165" i="2"/>
  <c r="H165" i="2"/>
  <c r="H164" i="2"/>
  <c r="J164" i="2" s="1"/>
  <c r="J163" i="2"/>
  <c r="H163" i="2"/>
  <c r="H162" i="2"/>
  <c r="J162" i="2" s="1"/>
  <c r="J161" i="2"/>
  <c r="H161" i="2"/>
  <c r="H160" i="2"/>
  <c r="J160" i="2" s="1"/>
  <c r="J159" i="2"/>
  <c r="H159" i="2"/>
  <c r="H158" i="2"/>
  <c r="J158" i="2" s="1"/>
  <c r="J157" i="2"/>
  <c r="H157" i="2"/>
  <c r="H156" i="2"/>
  <c r="J156" i="2" s="1"/>
  <c r="J155" i="2"/>
  <c r="H155" i="2"/>
  <c r="H154" i="2"/>
  <c r="J154" i="2" s="1"/>
  <c r="J153" i="2"/>
  <c r="H153" i="2"/>
  <c r="H152" i="2"/>
  <c r="J152" i="2" s="1"/>
  <c r="J151" i="2"/>
  <c r="H151" i="2"/>
  <c r="H150" i="2"/>
  <c r="J150" i="2" s="1"/>
  <c r="J149" i="2"/>
  <c r="H149" i="2"/>
  <c r="H148" i="2"/>
  <c r="J148" i="2" s="1"/>
  <c r="J147" i="2"/>
  <c r="H147" i="2"/>
  <c r="H146" i="2"/>
  <c r="J146" i="2" s="1"/>
  <c r="J145" i="2"/>
  <c r="H145" i="2"/>
  <c r="H144" i="2"/>
  <c r="J144" i="2" s="1"/>
  <c r="J143" i="2"/>
  <c r="H143" i="2"/>
  <c r="H142" i="2"/>
  <c r="J142" i="2" s="1"/>
  <c r="J141" i="2"/>
  <c r="H141" i="2"/>
  <c r="H140" i="2"/>
  <c r="J140" i="2" s="1"/>
  <c r="H139" i="2"/>
  <c r="J139" i="2" s="1"/>
  <c r="H138" i="2"/>
  <c r="J138" i="2" s="1"/>
  <c r="H137" i="2"/>
  <c r="J137" i="2" s="1"/>
  <c r="H136" i="2"/>
  <c r="J136" i="2" s="1"/>
  <c r="H135" i="2"/>
  <c r="J135" i="2" s="1"/>
  <c r="H134" i="2"/>
  <c r="J134" i="2" s="1"/>
  <c r="J133" i="2"/>
  <c r="H133" i="2"/>
  <c r="H132" i="2"/>
  <c r="J132" i="2" s="1"/>
  <c r="H131" i="2"/>
  <c r="J131" i="2" s="1"/>
  <c r="H130" i="2"/>
  <c r="J130" i="2" s="1"/>
  <c r="H129" i="2"/>
  <c r="J129" i="2" s="1"/>
  <c r="J128" i="2"/>
  <c r="H128" i="2"/>
  <c r="H127" i="2"/>
  <c r="J127" i="2" s="1"/>
  <c r="J126" i="2"/>
  <c r="H126" i="2"/>
  <c r="H125" i="2"/>
  <c r="J125" i="2" s="1"/>
  <c r="J124" i="2"/>
  <c r="H124" i="2"/>
  <c r="H123" i="2"/>
  <c r="J123" i="2" s="1"/>
  <c r="J122" i="2"/>
  <c r="H122" i="2"/>
  <c r="H121" i="2"/>
  <c r="J121" i="2" s="1"/>
  <c r="J120" i="2"/>
  <c r="H120" i="2"/>
  <c r="H119" i="2"/>
  <c r="J119" i="2" s="1"/>
  <c r="J118" i="2"/>
  <c r="H118" i="2"/>
  <c r="H117" i="2"/>
  <c r="J117" i="2" s="1"/>
  <c r="J116" i="2"/>
  <c r="H116" i="2"/>
  <c r="H115" i="2"/>
  <c r="J115" i="2" s="1"/>
  <c r="J114" i="2"/>
  <c r="H114" i="2"/>
  <c r="H113" i="2"/>
  <c r="J113" i="2" s="1"/>
  <c r="J112" i="2"/>
  <c r="H112" i="2"/>
  <c r="H111" i="2"/>
  <c r="J111" i="2" s="1"/>
  <c r="J110" i="2"/>
  <c r="H110" i="2"/>
  <c r="H107" i="2"/>
  <c r="J107" i="2" s="1"/>
  <c r="J106" i="2"/>
  <c r="H106" i="2"/>
  <c r="H104" i="2"/>
  <c r="J104" i="2" s="1"/>
  <c r="J103" i="2"/>
  <c r="H103" i="2"/>
  <c r="H102" i="2"/>
  <c r="J102" i="2" s="1"/>
  <c r="J101" i="2"/>
  <c r="H101" i="2"/>
  <c r="H99" i="2"/>
  <c r="J99" i="2" s="1"/>
  <c r="J98" i="2"/>
  <c r="H98" i="2"/>
  <c r="H97" i="2"/>
  <c r="J97" i="2" s="1"/>
  <c r="J96" i="2"/>
  <c r="H96" i="2"/>
  <c r="H95" i="2"/>
  <c r="J95" i="2" s="1"/>
  <c r="J94" i="2"/>
  <c r="H94" i="2"/>
  <c r="H93" i="2"/>
  <c r="J93" i="2" s="1"/>
  <c r="J92" i="2"/>
  <c r="H92" i="2"/>
  <c r="H91" i="2"/>
  <c r="J91" i="2" s="1"/>
  <c r="J90" i="2"/>
  <c r="H90" i="2"/>
  <c r="H89" i="2"/>
  <c r="J89" i="2" s="1"/>
  <c r="J88" i="2"/>
  <c r="H88" i="2"/>
  <c r="H87" i="2"/>
  <c r="J87" i="2" s="1"/>
  <c r="J86" i="2"/>
  <c r="H86" i="2"/>
  <c r="H85" i="2"/>
  <c r="J85" i="2" s="1"/>
  <c r="J83" i="2"/>
  <c r="H83" i="2"/>
  <c r="H82" i="2"/>
  <c r="J82" i="2" s="1"/>
  <c r="J81" i="2"/>
  <c r="H81" i="2"/>
  <c r="H80" i="2"/>
  <c r="J80" i="2" s="1"/>
  <c r="J79" i="2"/>
  <c r="H79" i="2"/>
  <c r="H78" i="2"/>
  <c r="J78" i="2" s="1"/>
  <c r="J77" i="2"/>
  <c r="H77" i="2"/>
  <c r="H76" i="2"/>
  <c r="J76" i="2" s="1"/>
  <c r="J75" i="2"/>
  <c r="H75" i="2"/>
  <c r="H74" i="2"/>
  <c r="J74" i="2" s="1"/>
  <c r="J73" i="2"/>
  <c r="H73" i="2"/>
  <c r="H71" i="2"/>
  <c r="J71" i="2" s="1"/>
  <c r="J70" i="2"/>
  <c r="H70" i="2"/>
  <c r="H69" i="2"/>
  <c r="J69" i="2" s="1"/>
  <c r="J68" i="2"/>
  <c r="H68" i="2"/>
  <c r="H67" i="2"/>
  <c r="J67" i="2" s="1"/>
  <c r="J66" i="2"/>
  <c r="H66" i="2"/>
  <c r="H65" i="2"/>
  <c r="J65" i="2" s="1"/>
  <c r="J64" i="2"/>
  <c r="H64" i="2"/>
  <c r="H63" i="2"/>
  <c r="J63" i="2" s="1"/>
  <c r="J62" i="2"/>
  <c r="H62" i="2"/>
  <c r="H61" i="2"/>
  <c r="J61" i="2" s="1"/>
  <c r="J60" i="2"/>
  <c r="H60" i="2"/>
  <c r="H59" i="2"/>
  <c r="J59" i="2" s="1"/>
  <c r="J58" i="2"/>
  <c r="H58" i="2"/>
  <c r="H57" i="2"/>
  <c r="J57" i="2" s="1"/>
  <c r="J56" i="2"/>
  <c r="H56" i="2"/>
  <c r="H55" i="2"/>
  <c r="J55" i="2" s="1"/>
  <c r="J54" i="2"/>
  <c r="H54" i="2"/>
  <c r="H53" i="2"/>
  <c r="J53" i="2" s="1"/>
  <c r="J52" i="2"/>
  <c r="H52" i="2"/>
  <c r="H51" i="2"/>
  <c r="J51" i="2" s="1"/>
  <c r="J50" i="2"/>
  <c r="H50" i="2"/>
  <c r="H49" i="2"/>
  <c r="J49" i="2" s="1"/>
  <c r="J48" i="2"/>
  <c r="H48" i="2"/>
  <c r="H47" i="2"/>
  <c r="J47" i="2" s="1"/>
  <c r="J46" i="2"/>
  <c r="H46" i="2"/>
  <c r="H45" i="2"/>
  <c r="J45" i="2" s="1"/>
  <c r="J44" i="2"/>
  <c r="H44" i="2"/>
  <c r="H43" i="2"/>
  <c r="J43" i="2" s="1"/>
  <c r="J42" i="2"/>
  <c r="H42" i="2"/>
  <c r="H41" i="2"/>
  <c r="J41" i="2" s="1"/>
  <c r="J40" i="2"/>
  <c r="H40" i="2"/>
  <c r="H39" i="2"/>
  <c r="J39" i="2" s="1"/>
  <c r="J38" i="2"/>
  <c r="H38" i="2"/>
  <c r="H37" i="2"/>
  <c r="J37" i="2" s="1"/>
  <c r="J36" i="2"/>
  <c r="H36" i="2"/>
  <c r="H35" i="2"/>
  <c r="J35" i="2" s="1"/>
  <c r="J34" i="2"/>
  <c r="H34" i="2"/>
  <c r="H33" i="2"/>
  <c r="J33" i="2" s="1"/>
  <c r="J32" i="2"/>
  <c r="H32" i="2"/>
  <c r="H31" i="2"/>
  <c r="J31" i="2" s="1"/>
  <c r="J30" i="2"/>
  <c r="H30" i="2"/>
  <c r="H29" i="2"/>
  <c r="J29" i="2" s="1"/>
  <c r="J28" i="2"/>
  <c r="H28" i="2"/>
  <c r="H27" i="2"/>
  <c r="J27" i="2" s="1"/>
  <c r="J26" i="2"/>
  <c r="H26" i="2"/>
  <c r="H25" i="2"/>
  <c r="J25" i="2" s="1"/>
  <c r="J24" i="2"/>
  <c r="H24" i="2"/>
  <c r="H23" i="2"/>
  <c r="J23" i="2" s="1"/>
  <c r="J22" i="2"/>
  <c r="H22" i="2"/>
  <c r="H21" i="2"/>
  <c r="J21" i="2" s="1"/>
  <c r="J20" i="2"/>
  <c r="H20" i="2"/>
  <c r="H19" i="2"/>
  <c r="J19" i="2" s="1"/>
  <c r="J18" i="2"/>
  <c r="H18" i="2"/>
  <c r="H17" i="2"/>
  <c r="J17" i="2" s="1"/>
  <c r="J16" i="2"/>
  <c r="H16" i="2"/>
  <c r="H15" i="2"/>
  <c r="J15" i="2" s="1"/>
  <c r="J14" i="2"/>
  <c r="H14" i="2"/>
  <c r="H13" i="2"/>
  <c r="J13" i="2" s="1"/>
  <c r="J12" i="2"/>
  <c r="H12" i="2"/>
  <c r="H11" i="2"/>
  <c r="J11" i="2" s="1"/>
  <c r="J10" i="2"/>
  <c r="H10" i="2"/>
  <c r="H9" i="2"/>
  <c r="J9" i="2" s="1"/>
  <c r="J8" i="2"/>
  <c r="H8" i="2"/>
  <c r="H7" i="2"/>
  <c r="J7" i="2" s="1"/>
  <c r="J6" i="2"/>
  <c r="H6" i="2"/>
  <c r="H947" i="5"/>
  <c r="J947" i="5" s="1"/>
  <c r="H937" i="5"/>
  <c r="J937" i="5" s="1"/>
  <c r="H1501" i="5" l="1"/>
  <c r="J1501" i="5" s="1"/>
  <c r="H1500" i="5"/>
  <c r="J1500" i="5" s="1"/>
  <c r="H1499" i="5"/>
  <c r="J1499" i="5" s="1"/>
  <c r="H1498" i="5"/>
  <c r="J1498" i="5" s="1"/>
  <c r="H1497" i="5"/>
  <c r="J1497" i="5" s="1"/>
  <c r="H1496" i="5"/>
  <c r="J1496" i="5" s="1"/>
  <c r="H1495" i="5"/>
  <c r="J1495" i="5" s="1"/>
  <c r="H1494" i="5"/>
  <c r="J1494" i="5" s="1"/>
  <c r="H1493" i="5"/>
  <c r="J1493" i="5" s="1"/>
  <c r="H1492" i="5"/>
  <c r="J1492" i="5" s="1"/>
  <c r="H1491" i="5"/>
  <c r="J1491" i="5" s="1"/>
  <c r="H1490" i="5"/>
  <c r="J1490" i="5" s="1"/>
  <c r="H1489" i="5"/>
  <c r="J1489" i="5" s="1"/>
  <c r="H1488" i="5"/>
  <c r="J1488" i="5" s="1"/>
  <c r="H1487" i="5"/>
  <c r="J1487" i="5" s="1"/>
  <c r="H1486" i="5"/>
  <c r="J1486" i="5" s="1"/>
  <c r="H1485" i="5"/>
  <c r="J1485" i="5" s="1"/>
  <c r="H1426" i="5"/>
  <c r="J1426" i="5" s="1"/>
  <c r="H1425" i="5"/>
  <c r="J1425" i="5" s="1"/>
  <c r="H1424" i="5"/>
  <c r="J1424" i="5" s="1"/>
  <c r="H1422" i="5"/>
  <c r="J1422" i="5" s="1"/>
  <c r="H1421" i="5"/>
  <c r="J1421" i="5" s="1"/>
  <c r="H1420" i="5"/>
  <c r="J1420" i="5" s="1"/>
  <c r="H1419" i="5"/>
  <c r="J1419" i="5" s="1"/>
  <c r="H1418" i="5"/>
  <c r="J1418" i="5" s="1"/>
  <c r="H1417" i="5"/>
  <c r="J1417" i="5" s="1"/>
  <c r="H1415" i="5"/>
  <c r="J1415" i="5" s="1"/>
  <c r="H1414" i="5"/>
  <c r="J1414" i="5" s="1"/>
  <c r="H1413" i="5"/>
  <c r="J1413" i="5" s="1"/>
  <c r="H1412" i="5"/>
  <c r="J1412" i="5" s="1"/>
  <c r="H1411" i="5"/>
  <c r="J1411" i="5" s="1"/>
  <c r="H1410" i="5"/>
  <c r="J1410" i="5" s="1"/>
  <c r="H1409" i="5"/>
  <c r="J1409" i="5" s="1"/>
  <c r="H1408" i="5"/>
  <c r="J1408" i="5" s="1"/>
  <c r="H1407" i="5"/>
  <c r="J1407" i="5" s="1"/>
  <c r="H1406" i="5"/>
  <c r="J1406" i="5" s="1"/>
  <c r="H1405" i="5"/>
  <c r="J1405" i="5" s="1"/>
  <c r="H1404" i="5"/>
  <c r="J1404" i="5" s="1"/>
  <c r="H1403" i="5"/>
  <c r="J1403" i="5" s="1"/>
  <c r="H1402" i="5"/>
  <c r="J1402" i="5" s="1"/>
  <c r="H1401" i="5"/>
  <c r="J1401" i="5" s="1"/>
  <c r="H1400" i="5"/>
  <c r="J1400" i="5" s="1"/>
  <c r="H1399" i="5"/>
  <c r="J1399" i="5" s="1"/>
  <c r="H1398" i="5"/>
  <c r="J1398" i="5" s="1"/>
  <c r="H1397" i="5"/>
  <c r="J1397" i="5" s="1"/>
  <c r="H1396" i="5"/>
  <c r="J1396" i="5" s="1"/>
  <c r="H1395" i="5"/>
  <c r="J1395" i="5" s="1"/>
  <c r="H1394" i="5"/>
  <c r="J1394" i="5" s="1"/>
  <c r="H1393" i="5"/>
  <c r="J1393" i="5" s="1"/>
  <c r="H1391" i="5"/>
  <c r="J1391" i="5" s="1"/>
  <c r="H1390" i="5"/>
  <c r="J1390" i="5" s="1"/>
  <c r="H1389" i="5"/>
  <c r="J1389" i="5" s="1"/>
  <c r="H1388" i="5"/>
  <c r="J1388" i="5" s="1"/>
  <c r="H1387" i="5"/>
  <c r="J1387" i="5" s="1"/>
  <c r="H1386" i="5"/>
  <c r="J1386" i="5" s="1"/>
  <c r="H1385" i="5"/>
  <c r="J1385" i="5" s="1"/>
  <c r="H1384" i="5"/>
  <c r="J1384" i="5" s="1"/>
  <c r="H1383" i="5"/>
  <c r="J1383" i="5" s="1"/>
  <c r="H1382" i="5"/>
  <c r="J1382" i="5" s="1"/>
  <c r="H1381" i="5"/>
  <c r="J1381" i="5" s="1"/>
  <c r="H1380" i="5"/>
  <c r="J1380" i="5" s="1"/>
  <c r="H1379" i="5"/>
  <c r="J1379" i="5" s="1"/>
  <c r="H1378" i="5"/>
  <c r="J1378" i="5" s="1"/>
  <c r="H1377" i="5"/>
  <c r="J1377" i="5" s="1"/>
  <c r="H1376" i="5"/>
  <c r="J1376" i="5" s="1"/>
  <c r="H1375" i="5"/>
  <c r="J1375" i="5" s="1"/>
  <c r="H1374" i="5"/>
  <c r="J1374" i="5" s="1"/>
  <c r="H1373" i="5"/>
  <c r="J1373" i="5" s="1"/>
  <c r="H1372" i="5"/>
  <c r="J1372" i="5" s="1"/>
  <c r="H1371" i="5"/>
  <c r="J1371" i="5" s="1"/>
  <c r="H1370" i="5"/>
  <c r="J1370" i="5" s="1"/>
  <c r="H1368" i="5"/>
  <c r="J1368" i="5" s="1"/>
  <c r="H1367" i="5"/>
  <c r="J1367" i="5" s="1"/>
  <c r="H1366" i="5"/>
  <c r="J1366" i="5" s="1"/>
  <c r="H1365" i="5"/>
  <c r="J1365" i="5" s="1"/>
  <c r="H1364" i="5"/>
  <c r="J1364" i="5" s="1"/>
  <c r="H1363" i="5"/>
  <c r="J1363" i="5" s="1"/>
  <c r="H1362" i="5"/>
  <c r="J1362" i="5" s="1"/>
  <c r="H1361" i="5"/>
  <c r="J1361" i="5" s="1"/>
  <c r="H1360" i="5"/>
  <c r="J1360" i="5" s="1"/>
  <c r="H1359" i="5"/>
  <c r="J1359" i="5" s="1"/>
  <c r="H1358" i="5"/>
  <c r="J1358" i="5" s="1"/>
  <c r="H1357" i="5"/>
  <c r="J1357" i="5" s="1"/>
  <c r="H1356" i="5"/>
  <c r="J1356" i="5" s="1"/>
  <c r="H1355" i="5"/>
  <c r="J1355" i="5" s="1"/>
  <c r="H1354" i="5"/>
  <c r="J1354" i="5" s="1"/>
  <c r="H1353" i="5"/>
  <c r="J1353" i="5" s="1"/>
  <c r="H1352" i="5"/>
  <c r="J1352" i="5" s="1"/>
  <c r="H1351" i="5"/>
  <c r="J1351" i="5" s="1"/>
  <c r="H1350" i="5"/>
  <c r="J1350" i="5" s="1"/>
  <c r="H1349" i="5"/>
  <c r="J1349" i="5" s="1"/>
  <c r="H1348" i="5"/>
  <c r="J1348" i="5" s="1"/>
  <c r="H1347" i="5"/>
  <c r="J1347" i="5" s="1"/>
  <c r="H1346" i="5"/>
  <c r="J1346" i="5" s="1"/>
  <c r="H1345" i="5"/>
  <c r="J1345" i="5" s="1"/>
  <c r="H1344" i="5"/>
  <c r="J1344" i="5" s="1"/>
  <c r="H1343" i="5"/>
  <c r="J1343" i="5" s="1"/>
  <c r="H1342" i="5"/>
  <c r="J1342" i="5" s="1"/>
  <c r="H1341" i="5"/>
  <c r="J1341" i="5" s="1"/>
  <c r="H1340" i="5"/>
  <c r="J1340" i="5" s="1"/>
  <c r="H1339" i="5"/>
  <c r="J1339" i="5" s="1"/>
  <c r="H1338" i="5"/>
  <c r="J1338" i="5" s="1"/>
  <c r="H1337" i="5"/>
  <c r="J1337" i="5" s="1"/>
  <c r="H1336" i="5"/>
  <c r="J1336" i="5" s="1"/>
  <c r="H1335" i="5"/>
  <c r="J1335" i="5" s="1"/>
  <c r="H1334" i="5"/>
  <c r="J1334" i="5" s="1"/>
  <c r="H1333" i="5"/>
  <c r="J1333" i="5" s="1"/>
  <c r="H1332" i="5"/>
  <c r="J1332" i="5" s="1"/>
  <c r="H1331" i="5"/>
  <c r="J1331" i="5" s="1"/>
  <c r="H1330" i="5"/>
  <c r="J1330" i="5" s="1"/>
  <c r="H1329" i="5"/>
  <c r="J1329" i="5" s="1"/>
  <c r="H1328" i="5"/>
  <c r="J1328" i="5" s="1"/>
  <c r="H1327" i="5"/>
  <c r="J1327" i="5" s="1"/>
  <c r="H1326" i="5"/>
  <c r="J1326" i="5" s="1"/>
  <c r="H1325" i="5"/>
  <c r="J1325" i="5" s="1"/>
  <c r="H1324" i="5"/>
  <c r="J1324" i="5" s="1"/>
  <c r="H1323" i="5"/>
  <c r="J1323" i="5" s="1"/>
  <c r="H1322" i="5"/>
  <c r="J1322" i="5" s="1"/>
  <c r="H1320" i="5"/>
  <c r="J1320" i="5" s="1"/>
  <c r="H1319" i="5"/>
  <c r="J1319" i="5" s="1"/>
  <c r="H1318" i="5"/>
  <c r="J1318" i="5" s="1"/>
  <c r="H1317" i="5"/>
  <c r="J1317" i="5" s="1"/>
  <c r="H1316" i="5"/>
  <c r="J1316" i="5" s="1"/>
  <c r="H1315" i="5"/>
  <c r="J1315" i="5" s="1"/>
  <c r="H1314" i="5"/>
  <c r="J1314" i="5" s="1"/>
  <c r="H1313" i="5"/>
  <c r="J1313" i="5" s="1"/>
  <c r="H1312" i="5"/>
  <c r="J1312" i="5" s="1"/>
  <c r="H1311" i="5"/>
  <c r="J1311" i="5" s="1"/>
  <c r="H1310" i="5"/>
  <c r="J1310" i="5" s="1"/>
  <c r="H1309" i="5"/>
  <c r="J1309" i="5" s="1"/>
  <c r="H1308" i="5"/>
  <c r="J1308" i="5" s="1"/>
  <c r="H1307" i="5"/>
  <c r="J1307" i="5" s="1"/>
  <c r="H1306" i="5"/>
  <c r="J1306" i="5" s="1"/>
  <c r="H1305" i="5"/>
  <c r="J1305" i="5" s="1"/>
  <c r="H1304" i="5"/>
  <c r="J1304" i="5" s="1"/>
  <c r="H1303" i="5"/>
  <c r="J1303" i="5" s="1"/>
  <c r="H1302" i="5"/>
  <c r="J1302" i="5" s="1"/>
  <c r="H1301" i="5"/>
  <c r="J1301" i="5" s="1"/>
  <c r="H1300" i="5"/>
  <c r="J1300" i="5" s="1"/>
  <c r="H1299" i="5"/>
  <c r="J1299" i="5" s="1"/>
  <c r="H1298" i="5"/>
  <c r="J1298" i="5" s="1"/>
  <c r="H1297" i="5"/>
  <c r="J1297" i="5" s="1"/>
  <c r="H1296" i="5"/>
  <c r="J1296" i="5" s="1"/>
  <c r="H1295" i="5"/>
  <c r="J1295" i="5" s="1"/>
  <c r="H1294" i="5"/>
  <c r="J1294" i="5" s="1"/>
  <c r="H1292" i="5"/>
  <c r="J1292" i="5" s="1"/>
  <c r="H1291" i="5"/>
  <c r="J1291" i="5" s="1"/>
  <c r="H1290" i="5"/>
  <c r="J1290" i="5" s="1"/>
  <c r="H1289" i="5"/>
  <c r="J1289" i="5" s="1"/>
  <c r="H1288" i="5"/>
  <c r="J1288" i="5" s="1"/>
  <c r="H1287" i="5"/>
  <c r="J1287" i="5" s="1"/>
  <c r="H1286" i="5"/>
  <c r="J1286" i="5" s="1"/>
  <c r="H1285" i="5"/>
  <c r="J1285" i="5" s="1"/>
  <c r="H1284" i="5"/>
  <c r="J1284" i="5" s="1"/>
  <c r="H1283" i="5"/>
  <c r="J1283" i="5" s="1"/>
  <c r="H1282" i="5"/>
  <c r="J1282" i="5" s="1"/>
  <c r="H1281" i="5"/>
  <c r="J1281" i="5" s="1"/>
  <c r="H1280" i="5"/>
  <c r="J1280" i="5" s="1"/>
  <c r="H1279" i="5"/>
  <c r="J1279" i="5" s="1"/>
  <c r="H1278" i="5"/>
  <c r="J1278" i="5" s="1"/>
  <c r="H1277" i="5"/>
  <c r="J1277" i="5" s="1"/>
  <c r="H1276" i="5"/>
  <c r="J1276" i="5" s="1"/>
  <c r="H1275" i="5"/>
  <c r="J1275" i="5" s="1"/>
  <c r="H1274" i="5"/>
  <c r="J1274" i="5" s="1"/>
  <c r="H1273" i="5"/>
  <c r="J1273" i="5" s="1"/>
  <c r="H1272" i="5"/>
  <c r="J1272" i="5" s="1"/>
  <c r="H1271" i="5"/>
  <c r="J1271" i="5" s="1"/>
  <c r="H1270" i="5"/>
  <c r="J1270" i="5" s="1"/>
  <c r="H1269" i="5"/>
  <c r="J1269" i="5" s="1"/>
  <c r="H1268" i="5"/>
  <c r="J1268" i="5" s="1"/>
  <c r="H1267" i="5"/>
  <c r="J1267" i="5" s="1"/>
  <c r="H1266" i="5"/>
  <c r="J1266" i="5" s="1"/>
  <c r="H1265" i="5"/>
  <c r="J1265" i="5" s="1"/>
  <c r="H1264" i="5"/>
  <c r="J1264" i="5" s="1"/>
  <c r="H1263" i="5"/>
  <c r="J1263" i="5" s="1"/>
  <c r="H1262" i="5"/>
  <c r="J1262" i="5" s="1"/>
  <c r="H1261" i="5"/>
  <c r="J1261" i="5" s="1"/>
  <c r="H1260" i="5"/>
  <c r="J1260" i="5" s="1"/>
  <c r="H1259" i="5"/>
  <c r="J1259" i="5" s="1"/>
  <c r="H1258" i="5"/>
  <c r="J1258" i="5" s="1"/>
  <c r="H1257" i="5"/>
  <c r="J1257" i="5" s="1"/>
  <c r="H1256" i="5"/>
  <c r="J1256" i="5" s="1"/>
  <c r="H1255" i="5"/>
  <c r="J1255" i="5" s="1"/>
  <c r="H1254" i="5"/>
  <c r="J1254" i="5" s="1"/>
  <c r="H1253" i="5"/>
  <c r="J1253" i="5" s="1"/>
  <c r="H1252" i="5"/>
  <c r="J1252" i="5" s="1"/>
  <c r="H1251" i="5"/>
  <c r="J1251" i="5" s="1"/>
  <c r="H1249" i="5"/>
  <c r="J1249" i="5" s="1"/>
  <c r="H1248" i="5"/>
  <c r="J1248" i="5" s="1"/>
  <c r="H1247" i="5"/>
  <c r="J1247" i="5" s="1"/>
  <c r="H1246" i="5"/>
  <c r="J1246" i="5" s="1"/>
  <c r="H1245" i="5"/>
  <c r="J1245" i="5" s="1"/>
  <c r="H1244" i="5"/>
  <c r="J1244" i="5" s="1"/>
  <c r="H1243" i="5"/>
  <c r="J1243" i="5" s="1"/>
  <c r="H1242" i="5"/>
  <c r="J1242" i="5" s="1"/>
  <c r="H1241" i="5"/>
  <c r="J1241" i="5" s="1"/>
  <c r="H1240" i="5"/>
  <c r="J1240" i="5" s="1"/>
  <c r="H1239" i="5"/>
  <c r="J1239" i="5" s="1"/>
  <c r="H1238" i="5"/>
  <c r="J1238" i="5" s="1"/>
  <c r="H1237" i="5"/>
  <c r="J1237" i="5" s="1"/>
  <c r="H1236" i="5"/>
  <c r="J1236" i="5" s="1"/>
  <c r="H1235" i="5"/>
  <c r="J1235" i="5" s="1"/>
  <c r="H1234" i="5"/>
  <c r="J1234" i="5" s="1"/>
  <c r="H1233" i="5"/>
  <c r="J1233" i="5" s="1"/>
  <c r="H1232" i="5"/>
  <c r="J1232" i="5" s="1"/>
  <c r="H1231" i="5"/>
  <c r="J1231" i="5" s="1"/>
  <c r="H1230" i="5"/>
  <c r="J1230" i="5" s="1"/>
  <c r="H1229" i="5"/>
  <c r="J1229" i="5" s="1"/>
  <c r="H1228" i="5"/>
  <c r="J1228" i="5" s="1"/>
  <c r="H1227" i="5"/>
  <c r="J1227" i="5" s="1"/>
  <c r="H1226" i="5"/>
  <c r="J1226" i="5" s="1"/>
  <c r="H1225" i="5"/>
  <c r="J1225" i="5" s="1"/>
  <c r="H1224" i="5"/>
  <c r="J1224" i="5" s="1"/>
  <c r="H1223" i="5"/>
  <c r="J1223" i="5" s="1"/>
  <c r="H1222" i="5"/>
  <c r="J1222" i="5" s="1"/>
  <c r="H1221" i="5"/>
  <c r="J1221" i="5" s="1"/>
  <c r="H1220" i="5"/>
  <c r="J1220" i="5" s="1"/>
  <c r="H1219" i="5"/>
  <c r="J1219" i="5" s="1"/>
  <c r="H1218" i="5"/>
  <c r="J1218" i="5" s="1"/>
  <c r="H1217" i="5"/>
  <c r="J1217" i="5" s="1"/>
  <c r="H1216" i="5"/>
  <c r="J1216" i="5" s="1"/>
  <c r="H1215" i="5"/>
  <c r="J1215" i="5" s="1"/>
  <c r="H1214" i="5"/>
  <c r="J1214" i="5" s="1"/>
  <c r="H1213" i="5"/>
  <c r="J1213" i="5" s="1"/>
  <c r="H1212" i="5"/>
  <c r="J1212" i="5" s="1"/>
  <c r="H1211" i="5"/>
  <c r="J1211" i="5" s="1"/>
  <c r="H1210" i="5"/>
  <c r="J1210" i="5" s="1"/>
  <c r="H1209" i="5"/>
  <c r="J1209" i="5" s="1"/>
  <c r="H1208" i="5"/>
  <c r="J1208" i="5" s="1"/>
  <c r="H1207" i="5"/>
  <c r="J1207" i="5" s="1"/>
  <c r="H1206" i="5"/>
  <c r="J1206" i="5" s="1"/>
  <c r="H1205" i="5"/>
  <c r="J1205" i="5" s="1"/>
  <c r="H1204" i="5"/>
  <c r="J1204" i="5" s="1"/>
  <c r="H1203" i="5"/>
  <c r="J1203" i="5" s="1"/>
  <c r="H1202" i="5"/>
  <c r="J1202" i="5" s="1"/>
  <c r="H1201" i="5"/>
  <c r="J1201" i="5" s="1"/>
  <c r="H1200" i="5"/>
  <c r="J1200" i="5" s="1"/>
  <c r="H1199" i="5"/>
  <c r="J1199" i="5" s="1"/>
  <c r="H1198" i="5"/>
  <c r="J1198" i="5" s="1"/>
  <c r="H1197" i="5"/>
  <c r="J1197" i="5" s="1"/>
  <c r="H1195" i="5"/>
  <c r="J1195" i="5" s="1"/>
  <c r="H1194" i="5"/>
  <c r="J1194" i="5" s="1"/>
  <c r="H1193" i="5"/>
  <c r="J1193" i="5" s="1"/>
  <c r="H1192" i="5"/>
  <c r="J1192" i="5" s="1"/>
  <c r="H1191" i="5"/>
  <c r="J1191" i="5" s="1"/>
  <c r="H1190" i="5"/>
  <c r="J1190" i="5" s="1"/>
  <c r="H1189" i="5"/>
  <c r="J1189" i="5" s="1"/>
  <c r="H1188" i="5"/>
  <c r="J1188" i="5" s="1"/>
  <c r="H1187" i="5"/>
  <c r="J1187" i="5" s="1"/>
  <c r="H1186" i="5"/>
  <c r="J1186" i="5" s="1"/>
  <c r="H1185" i="5"/>
  <c r="J1185" i="5" s="1"/>
  <c r="H1184" i="5"/>
  <c r="J1184" i="5" s="1"/>
  <c r="J1183" i="5"/>
  <c r="H1183" i="5"/>
  <c r="H1182" i="5"/>
  <c r="J1182" i="5" s="1"/>
  <c r="H1181" i="5"/>
  <c r="J1181" i="5" s="1"/>
  <c r="H1180" i="5"/>
  <c r="J1180" i="5" s="1"/>
  <c r="H1179" i="5"/>
  <c r="J1179" i="5" s="1"/>
  <c r="H1178" i="5"/>
  <c r="J1178" i="5" s="1"/>
  <c r="H1177" i="5"/>
  <c r="J1177" i="5" s="1"/>
  <c r="H1176" i="5"/>
  <c r="J1176" i="5" s="1"/>
  <c r="H1175" i="5"/>
  <c r="J1175" i="5" s="1"/>
  <c r="H1174" i="5"/>
  <c r="J1174" i="5" s="1"/>
  <c r="H1173" i="5"/>
  <c r="J1173" i="5" s="1"/>
  <c r="H1172" i="5"/>
  <c r="J1172" i="5" s="1"/>
  <c r="H1171" i="5"/>
  <c r="J1171" i="5" s="1"/>
  <c r="H1170" i="5"/>
  <c r="J1170" i="5" s="1"/>
  <c r="H1169" i="5"/>
  <c r="J1169" i="5" s="1"/>
  <c r="H1168" i="5"/>
  <c r="J1168" i="5" s="1"/>
  <c r="H1167" i="5"/>
  <c r="J1167" i="5" s="1"/>
  <c r="H1166" i="5"/>
  <c r="J1166" i="5" s="1"/>
  <c r="H1165" i="5"/>
  <c r="J1165" i="5" s="1"/>
  <c r="H1164" i="5"/>
  <c r="J1164" i="5" s="1"/>
  <c r="H1163" i="5"/>
  <c r="J1163" i="5" s="1"/>
  <c r="H1162" i="5"/>
  <c r="J1162" i="5" s="1"/>
  <c r="H1161" i="5"/>
  <c r="J1161" i="5" s="1"/>
  <c r="H1160" i="5"/>
  <c r="J1160" i="5" s="1"/>
  <c r="H1159" i="5"/>
  <c r="J1159" i="5" s="1"/>
  <c r="H1158" i="5"/>
  <c r="J1158" i="5" s="1"/>
  <c r="H1157" i="5"/>
  <c r="J1157" i="5" s="1"/>
  <c r="H1156" i="5"/>
  <c r="J1156" i="5" s="1"/>
  <c r="H1155" i="5"/>
  <c r="J1155" i="5" s="1"/>
  <c r="H1154" i="5"/>
  <c r="J1154" i="5" s="1"/>
  <c r="H1153" i="5"/>
  <c r="J1153" i="5" s="1"/>
  <c r="H1152" i="5"/>
  <c r="J1152" i="5" s="1"/>
  <c r="H1151" i="5"/>
  <c r="J1151" i="5" s="1"/>
  <c r="H1150" i="5"/>
  <c r="J1150" i="5" s="1"/>
  <c r="H1149" i="5"/>
  <c r="J1149" i="5" s="1"/>
  <c r="H1148" i="5"/>
  <c r="J1148" i="5" s="1"/>
  <c r="H1147" i="5"/>
  <c r="J1147" i="5" s="1"/>
  <c r="H1146" i="5"/>
  <c r="J1146" i="5" s="1"/>
  <c r="H1145" i="5"/>
  <c r="J1145" i="5" s="1"/>
  <c r="H1144" i="5"/>
  <c r="J1144" i="5" s="1"/>
  <c r="H1143" i="5"/>
  <c r="J1143" i="5" s="1"/>
  <c r="H1142" i="5"/>
  <c r="J1142" i="5" s="1"/>
  <c r="H1141" i="5"/>
  <c r="J1141" i="5" s="1"/>
  <c r="H1140" i="5"/>
  <c r="J1140" i="5" s="1"/>
  <c r="H1139" i="5"/>
  <c r="J1139" i="5" s="1"/>
  <c r="H1138" i="5"/>
  <c r="J1138" i="5" s="1"/>
  <c r="H1137" i="5"/>
  <c r="J1137" i="5" s="1"/>
  <c r="H1136" i="5"/>
  <c r="J1136" i="5" s="1"/>
  <c r="H1135" i="5"/>
  <c r="J1135" i="5" s="1"/>
  <c r="H1134" i="5"/>
  <c r="J1134" i="5" s="1"/>
  <c r="H1133" i="5"/>
  <c r="J1133" i="5" s="1"/>
  <c r="H1132" i="5"/>
  <c r="J1132" i="5" s="1"/>
  <c r="H1131" i="5"/>
  <c r="J1131" i="5" s="1"/>
  <c r="H1130" i="5"/>
  <c r="J1130" i="5" s="1"/>
  <c r="H1129" i="5"/>
  <c r="J1129" i="5" s="1"/>
  <c r="H1127" i="5"/>
  <c r="J1127" i="5" s="1"/>
  <c r="H1126" i="5"/>
  <c r="J1126" i="5" s="1"/>
  <c r="H1125" i="5"/>
  <c r="J1125" i="5" s="1"/>
  <c r="H1124" i="5"/>
  <c r="J1124" i="5" s="1"/>
  <c r="H1123" i="5"/>
  <c r="J1123" i="5" s="1"/>
  <c r="H1122" i="5"/>
  <c r="J1122" i="5" s="1"/>
  <c r="H1121" i="5"/>
  <c r="J1121" i="5" s="1"/>
  <c r="H1120" i="5"/>
  <c r="J1120" i="5" s="1"/>
  <c r="H1119" i="5"/>
  <c r="J1119" i="5" s="1"/>
  <c r="H1118" i="5"/>
  <c r="J1118" i="5" s="1"/>
  <c r="H1117" i="5"/>
  <c r="J1117" i="5" s="1"/>
  <c r="H1116" i="5"/>
  <c r="J1116" i="5" s="1"/>
  <c r="H1115" i="5"/>
  <c r="J1115" i="5" s="1"/>
  <c r="H1114" i="5"/>
  <c r="J1114" i="5" s="1"/>
  <c r="H1113" i="5"/>
  <c r="J1113" i="5" s="1"/>
  <c r="H1112" i="5"/>
  <c r="J1112" i="5" s="1"/>
  <c r="H1111" i="5"/>
  <c r="J1111" i="5" s="1"/>
  <c r="H1110" i="5"/>
  <c r="J1110" i="5" s="1"/>
  <c r="H1109" i="5"/>
  <c r="J1109" i="5" s="1"/>
  <c r="H1108" i="5"/>
  <c r="J1108" i="5" s="1"/>
  <c r="H1107" i="5"/>
  <c r="J1107" i="5" s="1"/>
  <c r="H1106" i="5"/>
  <c r="J1106" i="5" s="1"/>
  <c r="H1105" i="5"/>
  <c r="J1105" i="5" s="1"/>
  <c r="H1104" i="5"/>
  <c r="J1104" i="5" s="1"/>
  <c r="H1103" i="5"/>
  <c r="J1103" i="5" s="1"/>
  <c r="H1102" i="5"/>
  <c r="J1102" i="5" s="1"/>
  <c r="H1101" i="5"/>
  <c r="J1101" i="5" s="1"/>
  <c r="H1100" i="5"/>
  <c r="J1100" i="5" s="1"/>
  <c r="H1099" i="5"/>
  <c r="J1099" i="5" s="1"/>
  <c r="H1098" i="5"/>
  <c r="J1098" i="5" s="1"/>
  <c r="H1097" i="5"/>
  <c r="J1097" i="5" s="1"/>
  <c r="H1096" i="5"/>
  <c r="J1096" i="5" s="1"/>
  <c r="H1095" i="5"/>
  <c r="J1095" i="5" s="1"/>
  <c r="H1094" i="5"/>
  <c r="J1094" i="5" s="1"/>
  <c r="H1093" i="5"/>
  <c r="J1093" i="5" s="1"/>
  <c r="H1092" i="5"/>
  <c r="J1092" i="5" s="1"/>
  <c r="H1091" i="5"/>
  <c r="J1091" i="5" s="1"/>
  <c r="H1090" i="5"/>
  <c r="J1090" i="5" s="1"/>
  <c r="H1089" i="5"/>
  <c r="J1089" i="5" s="1"/>
  <c r="H1088" i="5"/>
  <c r="J1088" i="5" s="1"/>
  <c r="H1087" i="5"/>
  <c r="J1087" i="5" s="1"/>
  <c r="H1086" i="5"/>
  <c r="J1086" i="5" s="1"/>
  <c r="J1085" i="5"/>
  <c r="H1085" i="5"/>
  <c r="H1084" i="5"/>
  <c r="J1084" i="5" s="1"/>
  <c r="H1083" i="5"/>
  <c r="J1083" i="5" s="1"/>
  <c r="H1082" i="5"/>
  <c r="J1082" i="5" s="1"/>
  <c r="H1081" i="5"/>
  <c r="J1081" i="5" s="1"/>
  <c r="H1080" i="5"/>
  <c r="J1080" i="5" s="1"/>
  <c r="H1079" i="5"/>
  <c r="J1079" i="5" s="1"/>
  <c r="H1078" i="5"/>
  <c r="J1078" i="5" s="1"/>
  <c r="H1077" i="5"/>
  <c r="J1077" i="5" s="1"/>
  <c r="H1075" i="5"/>
  <c r="J1075" i="5" s="1"/>
  <c r="H1074" i="5"/>
  <c r="J1074" i="5" s="1"/>
  <c r="H1073" i="5"/>
  <c r="J1073" i="5" s="1"/>
  <c r="H1072" i="5"/>
  <c r="J1072" i="5" s="1"/>
  <c r="H1071" i="5"/>
  <c r="J1071" i="5" s="1"/>
  <c r="H1070" i="5"/>
  <c r="J1070" i="5" s="1"/>
  <c r="H1069" i="5"/>
  <c r="J1069" i="5" s="1"/>
  <c r="H1068" i="5"/>
  <c r="J1068" i="5" s="1"/>
  <c r="H1067" i="5"/>
  <c r="J1067" i="5" s="1"/>
  <c r="H1066" i="5"/>
  <c r="J1066" i="5" s="1"/>
  <c r="H1065" i="5"/>
  <c r="J1065" i="5" s="1"/>
  <c r="H1064" i="5"/>
  <c r="J1064" i="5" s="1"/>
  <c r="H1063" i="5"/>
  <c r="J1063" i="5" s="1"/>
  <c r="H1062" i="5"/>
  <c r="J1062" i="5" s="1"/>
  <c r="H1061" i="5"/>
  <c r="J1061" i="5" s="1"/>
  <c r="H1060" i="5"/>
  <c r="J1060" i="5" s="1"/>
  <c r="H1059" i="5"/>
  <c r="J1059" i="5" s="1"/>
  <c r="H1058" i="5"/>
  <c r="J1058" i="5" s="1"/>
  <c r="H1056" i="5"/>
  <c r="J1056" i="5" s="1"/>
  <c r="H1055" i="5"/>
  <c r="J1055" i="5" s="1"/>
  <c r="H1054" i="5"/>
  <c r="J1054" i="5" s="1"/>
  <c r="H1053" i="5"/>
  <c r="J1053" i="5" s="1"/>
  <c r="H1052" i="5"/>
  <c r="J1052" i="5" s="1"/>
  <c r="H1051" i="5"/>
  <c r="J1051" i="5" s="1"/>
  <c r="H1050" i="5"/>
  <c r="J1050" i="5" s="1"/>
  <c r="H1049" i="5"/>
  <c r="J1049" i="5" s="1"/>
  <c r="H1048" i="5"/>
  <c r="J1048" i="5" s="1"/>
  <c r="H1047" i="5"/>
  <c r="J1047" i="5" s="1"/>
  <c r="H1046" i="5"/>
  <c r="J1046" i="5" s="1"/>
  <c r="H1043" i="5"/>
  <c r="J1043" i="5" s="1"/>
  <c r="H1042" i="5"/>
  <c r="J1042" i="5" s="1"/>
  <c r="H1041" i="5"/>
  <c r="J1041" i="5" s="1"/>
  <c r="H1039" i="5"/>
  <c r="J1039" i="5" s="1"/>
  <c r="H1038" i="5"/>
  <c r="J1038" i="5" s="1"/>
  <c r="H1037" i="5"/>
  <c r="J1037" i="5" s="1"/>
  <c r="H1036" i="5"/>
  <c r="J1036" i="5" s="1"/>
  <c r="H1035" i="5"/>
  <c r="J1035" i="5" s="1"/>
  <c r="H1034" i="5"/>
  <c r="J1034" i="5" s="1"/>
  <c r="H1033" i="5"/>
  <c r="J1033" i="5" s="1"/>
  <c r="H1032" i="5"/>
  <c r="J1032" i="5" s="1"/>
  <c r="H1030" i="5"/>
  <c r="J1030" i="5" s="1"/>
  <c r="H1029" i="5"/>
  <c r="J1029" i="5" s="1"/>
  <c r="H1028" i="5"/>
  <c r="J1028" i="5" s="1"/>
  <c r="H1027" i="5"/>
  <c r="J1027" i="5" s="1"/>
  <c r="H1026" i="5"/>
  <c r="J1026" i="5" s="1"/>
  <c r="H1024" i="5"/>
  <c r="J1024" i="5" s="1"/>
  <c r="H1023" i="5"/>
  <c r="J1023" i="5" s="1"/>
  <c r="H1022" i="5"/>
  <c r="J1022" i="5" s="1"/>
  <c r="H1021" i="5"/>
  <c r="J1021" i="5" s="1"/>
  <c r="H1020" i="5"/>
  <c r="J1020" i="5" s="1"/>
  <c r="H1019" i="5"/>
  <c r="J1019" i="5" s="1"/>
  <c r="H1018" i="5"/>
  <c r="J1018" i="5" s="1"/>
  <c r="H1017" i="5"/>
  <c r="J1017" i="5" s="1"/>
  <c r="H1016" i="5"/>
  <c r="J1016" i="5" s="1"/>
  <c r="H1013" i="5"/>
  <c r="J1013" i="5" s="1"/>
  <c r="H1012" i="5"/>
  <c r="J1012" i="5" s="1"/>
  <c r="H1011" i="5"/>
  <c r="J1011" i="5" s="1"/>
  <c r="H1010" i="5"/>
  <c r="J1010" i="5" s="1"/>
  <c r="H1009" i="5"/>
  <c r="J1009" i="5" s="1"/>
  <c r="H1008" i="5"/>
  <c r="J1008" i="5" s="1"/>
  <c r="H1007" i="5"/>
  <c r="J1007" i="5" s="1"/>
  <c r="H1006" i="5"/>
  <c r="J1006" i="5" s="1"/>
  <c r="H1004" i="5"/>
  <c r="J1004" i="5" s="1"/>
  <c r="H1003" i="5"/>
  <c r="J1003" i="5" s="1"/>
  <c r="H1002" i="5"/>
  <c r="J1002" i="5" s="1"/>
  <c r="H1000" i="5"/>
  <c r="J1000" i="5" s="1"/>
  <c r="H999" i="5"/>
  <c r="J999" i="5" s="1"/>
  <c r="H998" i="5"/>
  <c r="J998" i="5" s="1"/>
  <c r="H997" i="5"/>
  <c r="J997" i="5" s="1"/>
  <c r="H996" i="5"/>
  <c r="J996" i="5" s="1"/>
  <c r="H995" i="5"/>
  <c r="J995" i="5" s="1"/>
  <c r="H993" i="5"/>
  <c r="J993" i="5" s="1"/>
  <c r="H992" i="5"/>
  <c r="J992" i="5" s="1"/>
  <c r="H991" i="5"/>
  <c r="J991" i="5" s="1"/>
  <c r="H990" i="5"/>
  <c r="J990" i="5" s="1"/>
  <c r="H989" i="5"/>
  <c r="J989" i="5" s="1"/>
  <c r="H988" i="5"/>
  <c r="J988" i="5" s="1"/>
  <c r="H987" i="5"/>
  <c r="J987" i="5" s="1"/>
  <c r="H986" i="5"/>
  <c r="J986" i="5" s="1"/>
  <c r="H985" i="5"/>
  <c r="J985" i="5" s="1"/>
  <c r="H984" i="5"/>
  <c r="J984" i="5" s="1"/>
  <c r="H983" i="5"/>
  <c r="J983" i="5" s="1"/>
  <c r="H982" i="5"/>
  <c r="J982" i="5" s="1"/>
  <c r="H981" i="5"/>
  <c r="J981" i="5" s="1"/>
  <c r="H980" i="5"/>
  <c r="J980" i="5" s="1"/>
  <c r="H979" i="5"/>
  <c r="J979" i="5" s="1"/>
  <c r="H978" i="5"/>
  <c r="J978" i="5" s="1"/>
  <c r="H977" i="5"/>
  <c r="J977" i="5" s="1"/>
  <c r="H976" i="5"/>
  <c r="J976" i="5" s="1"/>
  <c r="H975" i="5"/>
  <c r="J975" i="5" s="1"/>
  <c r="H974" i="5"/>
  <c r="J974" i="5" s="1"/>
  <c r="H973" i="5"/>
  <c r="J973" i="5" s="1"/>
  <c r="H972" i="5"/>
  <c r="J972" i="5" s="1"/>
  <c r="H971" i="5"/>
  <c r="J971" i="5" s="1"/>
  <c r="H963" i="5"/>
  <c r="J963" i="5" s="1"/>
  <c r="H962" i="5"/>
  <c r="H961" i="5"/>
  <c r="H960" i="5"/>
  <c r="J960" i="5" s="1"/>
  <c r="H959" i="5"/>
  <c r="J959" i="5" s="1"/>
  <c r="H958" i="5"/>
  <c r="J958" i="5" s="1"/>
  <c r="H957" i="5"/>
  <c r="J957" i="5" s="1"/>
  <c r="H956" i="5"/>
  <c r="J956" i="5" s="1"/>
  <c r="H955" i="5"/>
  <c r="J955" i="5" s="1"/>
  <c r="H954" i="5"/>
  <c r="J954" i="5" s="1"/>
  <c r="H953" i="5"/>
  <c r="J953" i="5" s="1"/>
  <c r="H952" i="5"/>
  <c r="J952" i="5" s="1"/>
  <c r="H951" i="5"/>
  <c r="J951" i="5" s="1"/>
  <c r="H950" i="5"/>
  <c r="J950" i="5" s="1"/>
  <c r="H949" i="5"/>
  <c r="J949" i="5" s="1"/>
  <c r="H948" i="5"/>
  <c r="J948" i="5" s="1"/>
  <c r="H946" i="5"/>
  <c r="J946" i="5" s="1"/>
  <c r="H945" i="5"/>
  <c r="J945" i="5" s="1"/>
  <c r="H944" i="5"/>
  <c r="J944" i="5" s="1"/>
  <c r="H943" i="5"/>
  <c r="J943" i="5" s="1"/>
  <c r="H942" i="5"/>
  <c r="J942" i="5" s="1"/>
  <c r="H941" i="5"/>
  <c r="J941" i="5" s="1"/>
  <c r="H940" i="5"/>
  <c r="J940" i="5" s="1"/>
  <c r="H939" i="5"/>
  <c r="J939" i="5" s="1"/>
  <c r="H938" i="5"/>
  <c r="J938" i="5" s="1"/>
  <c r="H936" i="5"/>
  <c r="J936" i="5" s="1"/>
  <c r="H935" i="5"/>
  <c r="J935" i="5" s="1"/>
  <c r="H934" i="5"/>
  <c r="J934" i="5" s="1"/>
  <c r="H932" i="5"/>
  <c r="J932" i="5" s="1"/>
  <c r="H931" i="5"/>
  <c r="J931" i="5" s="1"/>
  <c r="H930" i="5"/>
  <c r="J930" i="5" s="1"/>
  <c r="H929" i="5"/>
  <c r="J929" i="5" s="1"/>
  <c r="H928" i="5"/>
  <c r="J928" i="5" s="1"/>
  <c r="H927" i="5"/>
  <c r="J927" i="5" s="1"/>
  <c r="H926" i="5"/>
  <c r="J926" i="5" s="1"/>
  <c r="H925" i="5"/>
  <c r="J925" i="5" s="1"/>
  <c r="H924" i="5"/>
  <c r="J924" i="5" s="1"/>
  <c r="H922" i="5"/>
  <c r="J922" i="5" s="1"/>
  <c r="H921" i="5"/>
  <c r="J921" i="5" s="1"/>
  <c r="H920" i="5"/>
  <c r="J920" i="5" s="1"/>
  <c r="H919" i="5"/>
  <c r="J919" i="5" s="1"/>
  <c r="H918" i="5"/>
  <c r="J918" i="5" s="1"/>
  <c r="H917" i="5"/>
  <c r="J917" i="5" s="1"/>
  <c r="H916" i="5"/>
  <c r="J916" i="5" s="1"/>
  <c r="H915" i="5"/>
  <c r="J915" i="5" s="1"/>
  <c r="H914" i="5"/>
  <c r="J914" i="5" s="1"/>
  <c r="H913" i="5"/>
  <c r="J913" i="5" s="1"/>
  <c r="H912" i="5"/>
  <c r="J912" i="5" s="1"/>
  <c r="H911" i="5"/>
  <c r="J911" i="5" s="1"/>
  <c r="H910" i="5"/>
  <c r="J910" i="5" s="1"/>
  <c r="H909" i="5"/>
  <c r="J909" i="5" s="1"/>
  <c r="H908" i="5"/>
  <c r="J908" i="5" s="1"/>
  <c r="H907" i="5"/>
  <c r="J907" i="5" s="1"/>
  <c r="H906" i="5"/>
  <c r="J906" i="5" s="1"/>
  <c r="H905" i="5"/>
  <c r="J905" i="5" s="1"/>
  <c r="H904" i="5"/>
  <c r="J904" i="5" s="1"/>
  <c r="H903" i="5"/>
  <c r="J903" i="5" s="1"/>
  <c r="H902" i="5"/>
  <c r="J902" i="5" s="1"/>
  <c r="H901" i="5"/>
  <c r="J901" i="5" s="1"/>
  <c r="H900" i="5"/>
  <c r="J900" i="5" s="1"/>
  <c r="H899" i="5"/>
  <c r="J899" i="5" s="1"/>
  <c r="H898" i="5"/>
  <c r="J898" i="5" s="1"/>
  <c r="H897" i="5"/>
  <c r="J897" i="5" s="1"/>
  <c r="H896" i="5"/>
  <c r="J896" i="5" s="1"/>
  <c r="H895" i="5"/>
  <c r="J895" i="5" s="1"/>
  <c r="H894" i="5"/>
  <c r="J894" i="5" s="1"/>
  <c r="H893" i="5"/>
  <c r="J893" i="5" s="1"/>
  <c r="H892" i="5"/>
  <c r="J892" i="5" s="1"/>
  <c r="H890" i="5"/>
  <c r="J890" i="5" s="1"/>
  <c r="H889" i="5"/>
  <c r="J889" i="5" s="1"/>
  <c r="H888" i="5"/>
  <c r="J888" i="5" s="1"/>
  <c r="H887" i="5"/>
  <c r="J887" i="5" s="1"/>
  <c r="H886" i="5"/>
  <c r="J886" i="5" s="1"/>
  <c r="H885" i="5"/>
  <c r="J885" i="5" s="1"/>
  <c r="H884" i="5"/>
  <c r="J884" i="5" s="1"/>
  <c r="H883" i="5"/>
  <c r="J883" i="5" s="1"/>
  <c r="H882" i="5"/>
  <c r="J882" i="5" s="1"/>
  <c r="H881" i="5"/>
  <c r="J881" i="5" s="1"/>
  <c r="H880" i="5"/>
  <c r="J880" i="5" s="1"/>
  <c r="H879" i="5"/>
  <c r="J879" i="5" s="1"/>
  <c r="H878" i="5"/>
  <c r="J878" i="5" s="1"/>
  <c r="H877" i="5"/>
  <c r="J877" i="5" s="1"/>
  <c r="H876" i="5"/>
  <c r="J876" i="5" s="1"/>
  <c r="H875" i="5"/>
  <c r="J875" i="5" s="1"/>
  <c r="H874" i="5"/>
  <c r="J874" i="5" s="1"/>
  <c r="H873" i="5"/>
  <c r="J873" i="5" s="1"/>
  <c r="H872" i="5"/>
  <c r="J872" i="5" s="1"/>
  <c r="H871" i="5"/>
  <c r="J871" i="5" s="1"/>
  <c r="H870" i="5"/>
  <c r="J870" i="5" s="1"/>
  <c r="H869" i="5"/>
  <c r="J869" i="5" s="1"/>
  <c r="H867" i="5"/>
  <c r="J867" i="5" s="1"/>
  <c r="H866" i="5"/>
  <c r="J866" i="5" s="1"/>
  <c r="H865" i="5"/>
  <c r="J865" i="5" s="1"/>
  <c r="H864" i="5"/>
  <c r="J864" i="5" s="1"/>
  <c r="H863" i="5"/>
  <c r="J863" i="5" s="1"/>
  <c r="H862" i="5"/>
  <c r="J862" i="5" s="1"/>
  <c r="H861" i="5"/>
  <c r="J861" i="5" s="1"/>
  <c r="H860" i="5"/>
  <c r="J860" i="5" s="1"/>
  <c r="H859" i="5"/>
  <c r="J859" i="5" s="1"/>
  <c r="H858" i="5"/>
  <c r="J858" i="5" s="1"/>
  <c r="H857" i="5"/>
  <c r="J857" i="5" s="1"/>
  <c r="H856" i="5"/>
  <c r="J856" i="5" s="1"/>
  <c r="H855" i="5"/>
  <c r="J855" i="5" s="1"/>
  <c r="H854" i="5"/>
  <c r="J854" i="5" s="1"/>
  <c r="H853" i="5"/>
  <c r="J853" i="5" s="1"/>
  <c r="H852" i="5"/>
  <c r="J852" i="5" s="1"/>
  <c r="H851" i="5"/>
  <c r="J851" i="5" s="1"/>
  <c r="H850" i="5"/>
  <c r="J850" i="5" s="1"/>
  <c r="H849" i="5"/>
  <c r="J849" i="5" s="1"/>
  <c r="H848" i="5"/>
  <c r="J848" i="5" s="1"/>
  <c r="H847" i="5"/>
  <c r="J847" i="5" s="1"/>
  <c r="H846" i="5"/>
  <c r="J846" i="5" s="1"/>
  <c r="H845" i="5"/>
  <c r="J845" i="5" s="1"/>
  <c r="H844" i="5"/>
  <c r="J844" i="5" s="1"/>
  <c r="H843" i="5"/>
  <c r="J843" i="5" s="1"/>
  <c r="H842" i="5"/>
  <c r="J842" i="5" s="1"/>
  <c r="H841" i="5"/>
  <c r="J841" i="5" s="1"/>
  <c r="H840" i="5"/>
  <c r="J840" i="5" s="1"/>
  <c r="H839" i="5"/>
  <c r="J839" i="5" s="1"/>
  <c r="H838" i="5"/>
  <c r="J838" i="5" s="1"/>
  <c r="H837" i="5"/>
  <c r="J837" i="5" s="1"/>
  <c r="H836" i="5"/>
  <c r="J836" i="5" s="1"/>
  <c r="H835" i="5"/>
  <c r="J835" i="5" s="1"/>
  <c r="H834" i="5"/>
  <c r="J834" i="5" s="1"/>
  <c r="H833" i="5"/>
  <c r="J833" i="5" s="1"/>
  <c r="H832" i="5"/>
  <c r="J832" i="5" s="1"/>
  <c r="H831" i="5"/>
  <c r="J831" i="5" s="1"/>
  <c r="H830" i="5"/>
  <c r="J830" i="5" s="1"/>
  <c r="H829" i="5"/>
  <c r="J829" i="5" s="1"/>
  <c r="H828" i="5"/>
  <c r="J828" i="5" s="1"/>
  <c r="H827" i="5"/>
  <c r="J827" i="5" s="1"/>
  <c r="H826" i="5"/>
  <c r="J826" i="5" s="1"/>
  <c r="H825" i="5"/>
  <c r="J825" i="5" s="1"/>
  <c r="H824" i="5"/>
  <c r="J824" i="5" s="1"/>
  <c r="H823" i="5"/>
  <c r="J823" i="5" s="1"/>
  <c r="H822" i="5"/>
  <c r="J822" i="5" s="1"/>
  <c r="H821" i="5"/>
  <c r="J821" i="5" s="1"/>
  <c r="H819" i="5"/>
  <c r="J819" i="5" s="1"/>
  <c r="H818" i="5"/>
  <c r="J818" i="5" s="1"/>
  <c r="H817" i="5"/>
  <c r="J817" i="5" s="1"/>
  <c r="H816" i="5"/>
  <c r="J816" i="5" s="1"/>
  <c r="H815" i="5"/>
  <c r="J815" i="5" s="1"/>
  <c r="H814" i="5"/>
  <c r="J814" i="5" s="1"/>
  <c r="H813" i="5"/>
  <c r="J813" i="5" s="1"/>
  <c r="H812" i="5"/>
  <c r="J812" i="5" s="1"/>
  <c r="H811" i="5"/>
  <c r="J811" i="5" s="1"/>
  <c r="H810" i="5"/>
  <c r="J810" i="5" s="1"/>
  <c r="H809" i="5"/>
  <c r="J809" i="5" s="1"/>
  <c r="H808" i="5"/>
  <c r="J808" i="5" s="1"/>
  <c r="H807" i="5"/>
  <c r="J807" i="5" s="1"/>
  <c r="H806" i="5"/>
  <c r="J806" i="5" s="1"/>
  <c r="H805" i="5"/>
  <c r="J805" i="5" s="1"/>
  <c r="H804" i="5"/>
  <c r="J804" i="5" s="1"/>
  <c r="H803" i="5"/>
  <c r="J803" i="5" s="1"/>
  <c r="H802" i="5"/>
  <c r="J802" i="5" s="1"/>
  <c r="H801" i="5"/>
  <c r="J801" i="5" s="1"/>
  <c r="H800" i="5"/>
  <c r="J800" i="5" s="1"/>
  <c r="H799" i="5"/>
  <c r="J799" i="5" s="1"/>
  <c r="H798" i="5"/>
  <c r="J798" i="5" s="1"/>
  <c r="H797" i="5"/>
  <c r="J797" i="5" s="1"/>
  <c r="J796" i="5"/>
  <c r="H796" i="5"/>
  <c r="H795" i="5"/>
  <c r="J795" i="5" s="1"/>
  <c r="H794" i="5"/>
  <c r="J794" i="5" s="1"/>
  <c r="H793" i="5"/>
  <c r="J793" i="5" s="1"/>
  <c r="H791" i="5"/>
  <c r="J791" i="5" s="1"/>
  <c r="H790" i="5"/>
  <c r="J790" i="5" s="1"/>
  <c r="H789" i="5"/>
  <c r="J789" i="5" s="1"/>
  <c r="H788" i="5"/>
  <c r="J788" i="5" s="1"/>
  <c r="H787" i="5"/>
  <c r="J787" i="5" s="1"/>
  <c r="H786" i="5"/>
  <c r="J786" i="5" s="1"/>
  <c r="H785" i="5"/>
  <c r="J785" i="5" s="1"/>
  <c r="H784" i="5"/>
  <c r="J784" i="5" s="1"/>
  <c r="H783" i="5"/>
  <c r="J783" i="5" s="1"/>
  <c r="H782" i="5"/>
  <c r="J782" i="5" s="1"/>
  <c r="H781" i="5"/>
  <c r="J781" i="5" s="1"/>
  <c r="H780" i="5"/>
  <c r="J780" i="5" s="1"/>
  <c r="H779" i="5"/>
  <c r="J779" i="5" s="1"/>
  <c r="H778" i="5"/>
  <c r="J778" i="5" s="1"/>
  <c r="H777" i="5"/>
  <c r="J777" i="5" s="1"/>
  <c r="H776" i="5"/>
  <c r="J776" i="5" s="1"/>
  <c r="H775" i="5"/>
  <c r="J775" i="5" s="1"/>
  <c r="H774" i="5"/>
  <c r="J774" i="5" s="1"/>
  <c r="H773" i="5"/>
  <c r="J773" i="5" s="1"/>
  <c r="H772" i="5"/>
  <c r="J772" i="5" s="1"/>
  <c r="H771" i="5"/>
  <c r="J771" i="5" s="1"/>
  <c r="H770" i="5"/>
  <c r="J770" i="5" s="1"/>
  <c r="H769" i="5"/>
  <c r="J769" i="5" s="1"/>
  <c r="H768" i="5"/>
  <c r="J768" i="5" s="1"/>
  <c r="H767" i="5"/>
  <c r="J767" i="5" s="1"/>
  <c r="H766" i="5"/>
  <c r="J766" i="5" s="1"/>
  <c r="H765" i="5"/>
  <c r="J765" i="5" s="1"/>
  <c r="H764" i="5"/>
  <c r="J764" i="5" s="1"/>
  <c r="H763" i="5"/>
  <c r="J763" i="5" s="1"/>
  <c r="H762" i="5"/>
  <c r="J762" i="5" s="1"/>
  <c r="H761" i="5"/>
  <c r="J761" i="5" s="1"/>
  <c r="H760" i="5"/>
  <c r="J760" i="5" s="1"/>
  <c r="H759" i="5"/>
  <c r="J759" i="5" s="1"/>
  <c r="H758" i="5"/>
  <c r="J758" i="5" s="1"/>
  <c r="H757" i="5"/>
  <c r="J757" i="5" s="1"/>
  <c r="H756" i="5"/>
  <c r="J756" i="5" s="1"/>
  <c r="H755" i="5"/>
  <c r="J755" i="5" s="1"/>
  <c r="H754" i="5"/>
  <c r="J754" i="5" s="1"/>
  <c r="H753" i="5"/>
  <c r="J753" i="5" s="1"/>
  <c r="H752" i="5"/>
  <c r="J752" i="5" s="1"/>
  <c r="H751" i="5"/>
  <c r="J751" i="5" s="1"/>
  <c r="H750" i="5"/>
  <c r="J750" i="5" s="1"/>
  <c r="H749" i="5"/>
  <c r="J749" i="5" s="1"/>
  <c r="H748" i="5"/>
  <c r="J748" i="5" s="1"/>
  <c r="H746" i="5"/>
  <c r="J746" i="5" s="1"/>
  <c r="H745" i="5"/>
  <c r="J745" i="5" s="1"/>
  <c r="H744" i="5"/>
  <c r="J744" i="5" s="1"/>
  <c r="H743" i="5"/>
  <c r="J743" i="5" s="1"/>
  <c r="H742" i="5"/>
  <c r="J742" i="5" s="1"/>
  <c r="H741" i="5"/>
  <c r="J741" i="5" s="1"/>
  <c r="H740" i="5"/>
  <c r="J740" i="5" s="1"/>
  <c r="H739" i="5"/>
  <c r="J739" i="5" s="1"/>
  <c r="H738" i="5"/>
  <c r="J738" i="5" s="1"/>
  <c r="H737" i="5"/>
  <c r="J737" i="5" s="1"/>
  <c r="H736" i="5"/>
  <c r="J736" i="5" s="1"/>
  <c r="H735" i="5"/>
  <c r="J735" i="5" s="1"/>
  <c r="H734" i="5"/>
  <c r="J734" i="5" s="1"/>
  <c r="H733" i="5"/>
  <c r="J733" i="5" s="1"/>
  <c r="H732" i="5"/>
  <c r="J732" i="5" s="1"/>
  <c r="H731" i="5"/>
  <c r="J731" i="5" s="1"/>
  <c r="H730" i="5"/>
  <c r="J730" i="5" s="1"/>
  <c r="H729" i="5"/>
  <c r="J729" i="5" s="1"/>
  <c r="H728" i="5"/>
  <c r="J728" i="5" s="1"/>
  <c r="H727" i="5"/>
  <c r="J727" i="5" s="1"/>
  <c r="H726" i="5"/>
  <c r="J726" i="5" s="1"/>
  <c r="H725" i="5"/>
  <c r="J725" i="5" s="1"/>
  <c r="H724" i="5"/>
  <c r="J724" i="5" s="1"/>
  <c r="H723" i="5"/>
  <c r="J723" i="5" s="1"/>
  <c r="H722" i="5"/>
  <c r="J722" i="5" s="1"/>
  <c r="H721" i="5"/>
  <c r="J721" i="5" s="1"/>
  <c r="H720" i="5"/>
  <c r="J720" i="5" s="1"/>
  <c r="H719" i="5"/>
  <c r="J719" i="5" s="1"/>
  <c r="H718" i="5"/>
  <c r="J718" i="5" s="1"/>
  <c r="H717" i="5"/>
  <c r="J717" i="5" s="1"/>
  <c r="H716" i="5"/>
  <c r="J716" i="5" s="1"/>
  <c r="H715" i="5"/>
  <c r="J715" i="5" s="1"/>
  <c r="H714" i="5"/>
  <c r="J714" i="5" s="1"/>
  <c r="H713" i="5"/>
  <c r="J713" i="5" s="1"/>
  <c r="H712" i="5"/>
  <c r="J712" i="5" s="1"/>
  <c r="H711" i="5"/>
  <c r="J711" i="5" s="1"/>
  <c r="H710" i="5"/>
  <c r="J710" i="5" s="1"/>
  <c r="H709" i="5"/>
  <c r="J709" i="5" s="1"/>
  <c r="H708" i="5"/>
  <c r="J708" i="5" s="1"/>
  <c r="H707" i="5"/>
  <c r="J707" i="5" s="1"/>
  <c r="H706" i="5"/>
  <c r="J706" i="5" s="1"/>
  <c r="H705" i="5"/>
  <c r="J705" i="5" s="1"/>
  <c r="H704" i="5"/>
  <c r="J704" i="5" s="1"/>
  <c r="H703" i="5"/>
  <c r="J703" i="5" s="1"/>
  <c r="H702" i="5"/>
  <c r="J702" i="5" s="1"/>
  <c r="H701" i="5"/>
  <c r="J701" i="5" s="1"/>
  <c r="H700" i="5"/>
  <c r="J700" i="5" s="1"/>
  <c r="H699" i="5"/>
  <c r="J699" i="5" s="1"/>
  <c r="H698" i="5"/>
  <c r="J698" i="5" s="1"/>
  <c r="H697" i="5"/>
  <c r="J697" i="5" s="1"/>
  <c r="H696" i="5"/>
  <c r="J696" i="5" s="1"/>
  <c r="H695" i="5"/>
  <c r="J695" i="5" s="1"/>
  <c r="H693" i="5"/>
  <c r="J693" i="5" s="1"/>
  <c r="H692" i="5"/>
  <c r="J692" i="5" s="1"/>
  <c r="H691" i="5"/>
  <c r="J691" i="5" s="1"/>
  <c r="H690" i="5"/>
  <c r="J690" i="5" s="1"/>
  <c r="H689" i="5"/>
  <c r="J689" i="5" s="1"/>
  <c r="H688" i="5"/>
  <c r="J688" i="5" s="1"/>
  <c r="H687" i="5"/>
  <c r="J687" i="5" s="1"/>
  <c r="H686" i="5"/>
  <c r="J686" i="5" s="1"/>
  <c r="H685" i="5"/>
  <c r="J685" i="5" s="1"/>
  <c r="H684" i="5"/>
  <c r="J684" i="5" s="1"/>
  <c r="H683" i="5"/>
  <c r="J683" i="5" s="1"/>
  <c r="H682" i="5"/>
  <c r="J682" i="5" s="1"/>
  <c r="H681" i="5"/>
  <c r="J681" i="5" s="1"/>
  <c r="H680" i="5"/>
  <c r="J680" i="5" s="1"/>
  <c r="H679" i="5"/>
  <c r="J679" i="5" s="1"/>
  <c r="H678" i="5"/>
  <c r="J678" i="5" s="1"/>
  <c r="H677" i="5"/>
  <c r="J677" i="5" s="1"/>
  <c r="H676" i="5"/>
  <c r="J676" i="5" s="1"/>
  <c r="H675" i="5"/>
  <c r="J675" i="5" s="1"/>
  <c r="H674" i="5"/>
  <c r="J674" i="5" s="1"/>
  <c r="H673" i="5"/>
  <c r="J673" i="5" s="1"/>
  <c r="H672" i="5"/>
  <c r="J672" i="5" s="1"/>
  <c r="H671" i="5"/>
  <c r="J671" i="5" s="1"/>
  <c r="H670" i="5"/>
  <c r="J670" i="5" s="1"/>
  <c r="H669" i="5"/>
  <c r="J669" i="5" s="1"/>
  <c r="H668" i="5"/>
  <c r="J668" i="5" s="1"/>
  <c r="H667" i="5"/>
  <c r="J667" i="5" s="1"/>
  <c r="H666" i="5"/>
  <c r="J666" i="5" s="1"/>
  <c r="H665" i="5"/>
  <c r="J665" i="5" s="1"/>
  <c r="H664" i="5"/>
  <c r="J664" i="5" s="1"/>
  <c r="H663" i="5"/>
  <c r="J663" i="5" s="1"/>
  <c r="H662" i="5"/>
  <c r="J662" i="5" s="1"/>
  <c r="H661" i="5"/>
  <c r="J661" i="5" s="1"/>
  <c r="H660" i="5"/>
  <c r="J660" i="5" s="1"/>
  <c r="H659" i="5"/>
  <c r="J659" i="5" s="1"/>
  <c r="H658" i="5"/>
  <c r="J658" i="5" s="1"/>
  <c r="H657" i="5"/>
  <c r="J657" i="5" s="1"/>
  <c r="H656" i="5"/>
  <c r="J656" i="5" s="1"/>
  <c r="H655" i="5"/>
  <c r="J655" i="5" s="1"/>
  <c r="H654" i="5"/>
  <c r="J654" i="5" s="1"/>
  <c r="H653" i="5"/>
  <c r="J653" i="5" s="1"/>
  <c r="H652" i="5"/>
  <c r="J652" i="5" s="1"/>
  <c r="H651" i="5"/>
  <c r="J651" i="5" s="1"/>
  <c r="J650" i="5"/>
  <c r="H650" i="5"/>
  <c r="H649" i="5"/>
  <c r="J649" i="5" s="1"/>
  <c r="H648" i="5"/>
  <c r="J648" i="5" s="1"/>
  <c r="H647" i="5"/>
  <c r="J647" i="5" s="1"/>
  <c r="H646" i="5"/>
  <c r="J646" i="5" s="1"/>
  <c r="H645" i="5"/>
  <c r="J645" i="5" s="1"/>
  <c r="H644" i="5"/>
  <c r="J644" i="5" s="1"/>
  <c r="H643" i="5"/>
  <c r="J643" i="5" s="1"/>
  <c r="H642" i="5"/>
  <c r="J642" i="5" s="1"/>
  <c r="H641" i="5"/>
  <c r="J641" i="5" s="1"/>
  <c r="H640" i="5"/>
  <c r="J640" i="5" s="1"/>
  <c r="H639" i="5"/>
  <c r="J639" i="5" s="1"/>
  <c r="H638" i="5"/>
  <c r="J638" i="5" s="1"/>
  <c r="H637" i="5"/>
  <c r="J637" i="5" s="1"/>
  <c r="H636" i="5"/>
  <c r="J636" i="5" s="1"/>
  <c r="H635" i="5"/>
  <c r="J635" i="5" s="1"/>
  <c r="H634" i="5"/>
  <c r="J634" i="5" s="1"/>
  <c r="H633" i="5"/>
  <c r="J633" i="5" s="1"/>
  <c r="H632" i="5"/>
  <c r="J632" i="5" s="1"/>
  <c r="H631" i="5"/>
  <c r="J631" i="5" s="1"/>
  <c r="H630" i="5"/>
  <c r="J630" i="5" s="1"/>
  <c r="H629" i="5"/>
  <c r="J629" i="5" s="1"/>
  <c r="H628" i="5"/>
  <c r="J628" i="5" s="1"/>
  <c r="H627" i="5"/>
  <c r="J627" i="5" s="1"/>
  <c r="H625" i="5"/>
  <c r="J625" i="5" s="1"/>
  <c r="H624" i="5"/>
  <c r="J624" i="5" s="1"/>
  <c r="H623" i="5"/>
  <c r="J623" i="5" s="1"/>
  <c r="H622" i="5"/>
  <c r="J622" i="5" s="1"/>
  <c r="H621" i="5"/>
  <c r="J621" i="5" s="1"/>
  <c r="H620" i="5"/>
  <c r="J620" i="5" s="1"/>
  <c r="H619" i="5"/>
  <c r="J619" i="5" s="1"/>
  <c r="H618" i="5"/>
  <c r="J618" i="5" s="1"/>
  <c r="H617" i="5"/>
  <c r="J617" i="5" s="1"/>
  <c r="H616" i="5"/>
  <c r="J616" i="5" s="1"/>
  <c r="H615" i="5"/>
  <c r="J615" i="5" s="1"/>
  <c r="H614" i="5"/>
  <c r="J614" i="5" s="1"/>
  <c r="H613" i="5"/>
  <c r="J613" i="5" s="1"/>
  <c r="H612" i="5"/>
  <c r="J612" i="5" s="1"/>
  <c r="H611" i="5"/>
  <c r="J611" i="5" s="1"/>
  <c r="H610" i="5"/>
  <c r="J610" i="5" s="1"/>
  <c r="H609" i="5"/>
  <c r="J609" i="5" s="1"/>
  <c r="H608" i="5"/>
  <c r="J608" i="5" s="1"/>
  <c r="H607" i="5"/>
  <c r="J607" i="5" s="1"/>
  <c r="H606" i="5"/>
  <c r="J606" i="5" s="1"/>
  <c r="H605" i="5"/>
  <c r="J605" i="5" s="1"/>
  <c r="H604" i="5"/>
  <c r="J604" i="5" s="1"/>
  <c r="H603" i="5"/>
  <c r="J603" i="5" s="1"/>
  <c r="H602" i="5"/>
  <c r="J602" i="5" s="1"/>
  <c r="H601" i="5"/>
  <c r="J601" i="5" s="1"/>
  <c r="H600" i="5"/>
  <c r="J600" i="5" s="1"/>
  <c r="H599" i="5"/>
  <c r="J599" i="5" s="1"/>
  <c r="H598" i="5"/>
  <c r="J598" i="5" s="1"/>
  <c r="H597" i="5"/>
  <c r="J597" i="5" s="1"/>
  <c r="H596" i="5"/>
  <c r="J596" i="5" s="1"/>
  <c r="H595" i="5"/>
  <c r="J595" i="5" s="1"/>
  <c r="H594" i="5"/>
  <c r="J594" i="5" s="1"/>
  <c r="H593" i="5"/>
  <c r="J593" i="5" s="1"/>
  <c r="H592" i="5"/>
  <c r="J592" i="5" s="1"/>
  <c r="H591" i="5"/>
  <c r="J591" i="5" s="1"/>
  <c r="H590" i="5"/>
  <c r="J590" i="5" s="1"/>
  <c r="H589" i="5"/>
  <c r="J589" i="5" s="1"/>
  <c r="H588" i="5"/>
  <c r="J588" i="5" s="1"/>
  <c r="H587" i="5"/>
  <c r="J587" i="5" s="1"/>
  <c r="H586" i="5"/>
  <c r="J586" i="5" s="1"/>
  <c r="H585" i="5"/>
  <c r="J585" i="5" s="1"/>
  <c r="H584" i="5"/>
  <c r="J584" i="5" s="1"/>
  <c r="H583" i="5"/>
  <c r="J583" i="5" s="1"/>
  <c r="H582" i="5"/>
  <c r="J582" i="5" s="1"/>
  <c r="H581" i="5"/>
  <c r="J581" i="5" s="1"/>
  <c r="H580" i="5"/>
  <c r="J580" i="5" s="1"/>
  <c r="H579" i="5"/>
  <c r="J579" i="5" s="1"/>
  <c r="H578" i="5"/>
  <c r="J578" i="5" s="1"/>
  <c r="H577" i="5"/>
  <c r="J577" i="5" s="1"/>
  <c r="H576" i="5"/>
  <c r="J576" i="5" s="1"/>
  <c r="H575" i="5"/>
  <c r="J575" i="5" s="1"/>
  <c r="H573" i="5"/>
  <c r="J573" i="5" s="1"/>
  <c r="H572" i="5"/>
  <c r="J572" i="5" s="1"/>
  <c r="H571" i="5"/>
  <c r="J571" i="5" s="1"/>
  <c r="H570" i="5"/>
  <c r="J570" i="5" s="1"/>
  <c r="H569" i="5"/>
  <c r="J569" i="5" s="1"/>
  <c r="H568" i="5"/>
  <c r="J568" i="5" s="1"/>
  <c r="H567" i="5"/>
  <c r="J567" i="5" s="1"/>
  <c r="H566" i="5"/>
  <c r="J566" i="5" s="1"/>
  <c r="H565" i="5"/>
  <c r="J565" i="5" s="1"/>
  <c r="H564" i="5"/>
  <c r="J564" i="5" s="1"/>
  <c r="H563" i="5"/>
  <c r="J563" i="5" s="1"/>
  <c r="H561" i="5"/>
  <c r="J561" i="5" s="1"/>
  <c r="H560" i="5"/>
  <c r="J560" i="5" s="1"/>
  <c r="H559" i="5"/>
  <c r="J559" i="5" s="1"/>
  <c r="H558" i="5"/>
  <c r="J558" i="5" s="1"/>
  <c r="H557" i="5"/>
  <c r="J557" i="5" s="1"/>
  <c r="H556" i="5"/>
  <c r="J556" i="5" s="1"/>
  <c r="H555" i="5"/>
  <c r="J555" i="5" s="1"/>
  <c r="H554" i="5"/>
  <c r="J554" i="5" s="1"/>
  <c r="H553" i="5"/>
  <c r="J553" i="5" s="1"/>
  <c r="H552" i="5"/>
  <c r="J552" i="5" s="1"/>
  <c r="H551" i="5"/>
  <c r="J551" i="5" s="1"/>
  <c r="H550" i="5"/>
  <c r="J550" i="5" s="1"/>
  <c r="H547" i="5"/>
  <c r="J547" i="5" s="1"/>
  <c r="H546" i="5"/>
  <c r="J546" i="5" s="1"/>
  <c r="H545" i="5"/>
  <c r="J545" i="5" s="1"/>
  <c r="H543" i="5"/>
  <c r="J543" i="5" s="1"/>
  <c r="H542" i="5"/>
  <c r="J542" i="5" s="1"/>
  <c r="H541" i="5"/>
  <c r="J541" i="5" s="1"/>
  <c r="H540" i="5"/>
  <c r="J540" i="5" s="1"/>
  <c r="H539" i="5"/>
  <c r="J539" i="5" s="1"/>
  <c r="H538" i="5"/>
  <c r="J538" i="5" s="1"/>
  <c r="H537" i="5"/>
  <c r="J537" i="5" s="1"/>
  <c r="H536" i="5"/>
  <c r="J536" i="5" s="1"/>
  <c r="H534" i="5"/>
  <c r="J534" i="5" s="1"/>
  <c r="H533" i="5"/>
  <c r="J533" i="5" s="1"/>
  <c r="H532" i="5"/>
  <c r="J532" i="5" s="1"/>
  <c r="H531" i="5"/>
  <c r="J531" i="5" s="1"/>
  <c r="H530" i="5"/>
  <c r="J530" i="5" s="1"/>
  <c r="H529" i="5"/>
  <c r="J529" i="5" s="1"/>
  <c r="J527" i="5"/>
  <c r="H527" i="5"/>
  <c r="H526" i="5"/>
  <c r="J526" i="5" s="1"/>
  <c r="H525" i="5"/>
  <c r="J525" i="5" s="1"/>
  <c r="H524" i="5"/>
  <c r="J524" i="5" s="1"/>
  <c r="H523" i="5"/>
  <c r="J523" i="5" s="1"/>
  <c r="H522" i="5"/>
  <c r="J522" i="5" s="1"/>
  <c r="H521" i="5"/>
  <c r="J521" i="5" s="1"/>
  <c r="H520" i="5"/>
  <c r="J520" i="5" s="1"/>
  <c r="H519" i="5"/>
  <c r="J519" i="5" s="1"/>
  <c r="H518" i="5"/>
  <c r="J518" i="5" s="1"/>
  <c r="H517" i="5"/>
  <c r="J517" i="5" s="1"/>
  <c r="H516" i="5"/>
  <c r="J516" i="5" s="1"/>
  <c r="H515" i="5"/>
  <c r="J515" i="5" s="1"/>
  <c r="H514" i="5"/>
  <c r="J514" i="5" s="1"/>
  <c r="H513" i="5"/>
  <c r="J513" i="5" s="1"/>
  <c r="H512" i="5"/>
  <c r="J512" i="5" s="1"/>
  <c r="H511" i="5"/>
  <c r="J511" i="5" s="1"/>
  <c r="H510" i="5"/>
  <c r="J510" i="5" s="1"/>
  <c r="H507" i="5"/>
  <c r="J507" i="5" s="1"/>
  <c r="H506" i="5"/>
  <c r="J506" i="5" s="1"/>
  <c r="H505" i="5"/>
  <c r="J505" i="5" s="1"/>
  <c r="H504" i="5"/>
  <c r="J504" i="5" s="1"/>
  <c r="H503" i="5"/>
  <c r="J503" i="5" s="1"/>
  <c r="H502" i="5"/>
  <c r="J502" i="5" s="1"/>
  <c r="H501" i="5"/>
  <c r="J501" i="5" s="1"/>
  <c r="H500" i="5"/>
  <c r="J500" i="5" s="1"/>
  <c r="H499" i="5"/>
  <c r="J499" i="5" s="1"/>
  <c r="H498" i="5"/>
  <c r="J498" i="5" s="1"/>
  <c r="H497" i="5"/>
  <c r="J497" i="5" s="1"/>
  <c r="H496" i="5"/>
  <c r="J496" i="5" s="1"/>
  <c r="H495" i="5"/>
  <c r="J495" i="5" s="1"/>
  <c r="H494" i="5"/>
  <c r="J494" i="5" s="1"/>
  <c r="H493" i="5"/>
  <c r="J493" i="5" s="1"/>
  <c r="H492" i="5"/>
  <c r="J492" i="5" s="1"/>
  <c r="H491" i="5"/>
  <c r="J491" i="5" s="1"/>
  <c r="H432" i="5"/>
  <c r="J432" i="5" s="1"/>
  <c r="H431" i="5"/>
  <c r="J431" i="5" s="1"/>
  <c r="H430" i="5"/>
  <c r="J430" i="5" s="1"/>
  <c r="H428" i="5"/>
  <c r="J428" i="5" s="1"/>
  <c r="H427" i="5"/>
  <c r="J427" i="5" s="1"/>
  <c r="H426" i="5"/>
  <c r="J426" i="5" s="1"/>
  <c r="H425" i="5"/>
  <c r="J425" i="5" s="1"/>
  <c r="H423" i="5"/>
  <c r="J423" i="5" s="1"/>
  <c r="H421" i="5"/>
  <c r="J421" i="5" s="1"/>
  <c r="H420" i="5"/>
  <c r="J420" i="5" s="1"/>
  <c r="H419" i="5"/>
  <c r="J419" i="5" s="1"/>
  <c r="H418" i="5"/>
  <c r="J418" i="5" s="1"/>
  <c r="H417" i="5"/>
  <c r="J417" i="5" s="1"/>
  <c r="H416" i="5"/>
  <c r="J416" i="5" s="1"/>
  <c r="H415" i="5"/>
  <c r="J415" i="5" s="1"/>
  <c r="H414" i="5"/>
  <c r="J414" i="5" s="1"/>
  <c r="H413" i="5"/>
  <c r="J413" i="5" s="1"/>
  <c r="H412" i="5"/>
  <c r="J412" i="5" s="1"/>
  <c r="H411" i="5"/>
  <c r="J411" i="5" s="1"/>
  <c r="H410" i="5"/>
  <c r="J410" i="5" s="1"/>
  <c r="H409" i="5"/>
  <c r="J409" i="5" s="1"/>
  <c r="H408" i="5"/>
  <c r="J408" i="5" s="1"/>
  <c r="H407" i="5"/>
  <c r="J407" i="5" s="1"/>
  <c r="H406" i="5"/>
  <c r="J406" i="5" s="1"/>
  <c r="H405" i="5"/>
  <c r="J405" i="5" s="1"/>
  <c r="H404" i="5"/>
  <c r="J404" i="5" s="1"/>
  <c r="H403" i="5"/>
  <c r="J403" i="5" s="1"/>
  <c r="H402" i="5"/>
  <c r="J402" i="5" s="1"/>
  <c r="H401" i="5"/>
  <c r="J401" i="5" s="1"/>
  <c r="H400" i="5"/>
  <c r="J400" i="5" s="1"/>
  <c r="H399" i="5"/>
  <c r="J399" i="5" s="1"/>
  <c r="H398" i="5"/>
  <c r="J398" i="5" s="1"/>
  <c r="H397" i="5"/>
  <c r="J397" i="5" s="1"/>
  <c r="H396" i="5"/>
  <c r="J396" i="5" s="1"/>
  <c r="H395" i="5"/>
  <c r="J395" i="5" s="1"/>
  <c r="H394" i="5"/>
  <c r="J394" i="5" s="1"/>
  <c r="H393" i="5"/>
  <c r="J393" i="5" s="1"/>
  <c r="H392" i="5"/>
  <c r="J392" i="5" s="1"/>
  <c r="H390" i="5"/>
  <c r="J390" i="5" s="1"/>
  <c r="H389" i="5"/>
  <c r="J389" i="5" s="1"/>
  <c r="H388" i="5"/>
  <c r="J388" i="5" s="1"/>
  <c r="J387" i="5"/>
  <c r="H387" i="5"/>
  <c r="H386" i="5"/>
  <c r="J386" i="5" s="1"/>
  <c r="H385" i="5"/>
  <c r="J385" i="5" s="1"/>
  <c r="J384" i="5"/>
  <c r="H384" i="5"/>
  <c r="H383" i="5"/>
  <c r="J383" i="5" s="1"/>
  <c r="H382" i="5"/>
  <c r="J382" i="5" s="1"/>
  <c r="H381" i="5"/>
  <c r="J381" i="5" s="1"/>
  <c r="H380" i="5"/>
  <c r="J380" i="5" s="1"/>
  <c r="H379" i="5"/>
  <c r="J379" i="5" s="1"/>
  <c r="H378" i="5"/>
  <c r="J378" i="5" s="1"/>
  <c r="H377" i="5"/>
  <c r="J377" i="5" s="1"/>
  <c r="H376" i="5"/>
  <c r="J376" i="5" s="1"/>
  <c r="H375" i="5"/>
  <c r="J375" i="5" s="1"/>
  <c r="H374" i="5"/>
  <c r="J374" i="5" s="1"/>
  <c r="H373" i="5"/>
  <c r="J373" i="5" s="1"/>
  <c r="H372" i="5"/>
  <c r="J372" i="5" s="1"/>
  <c r="H371" i="5"/>
  <c r="J371" i="5" s="1"/>
  <c r="H370" i="5"/>
  <c r="J370" i="5" s="1"/>
  <c r="H369" i="5"/>
  <c r="J369" i="5" s="1"/>
  <c r="H367" i="5"/>
  <c r="J367" i="5" s="1"/>
  <c r="H366" i="5"/>
  <c r="J366" i="5" s="1"/>
  <c r="H365" i="5"/>
  <c r="J365" i="5" s="1"/>
  <c r="H364" i="5"/>
  <c r="J364" i="5" s="1"/>
  <c r="H363" i="5"/>
  <c r="J363" i="5" s="1"/>
  <c r="H362" i="5"/>
  <c r="J362" i="5" s="1"/>
  <c r="H361" i="5"/>
  <c r="J361" i="5" s="1"/>
  <c r="H360" i="5"/>
  <c r="J360" i="5" s="1"/>
  <c r="H359" i="5"/>
  <c r="J359" i="5" s="1"/>
  <c r="H358" i="5"/>
  <c r="J358" i="5" s="1"/>
  <c r="H357" i="5"/>
  <c r="J357" i="5" s="1"/>
  <c r="H356" i="5"/>
  <c r="J356" i="5" s="1"/>
  <c r="H355" i="5"/>
  <c r="J355" i="5" s="1"/>
  <c r="H354" i="5"/>
  <c r="J354" i="5" s="1"/>
  <c r="H353" i="5"/>
  <c r="J353" i="5" s="1"/>
  <c r="H352" i="5"/>
  <c r="J352" i="5" s="1"/>
  <c r="H351" i="5"/>
  <c r="J351" i="5" s="1"/>
  <c r="H350" i="5"/>
  <c r="J350" i="5" s="1"/>
  <c r="H349" i="5"/>
  <c r="J349" i="5" s="1"/>
  <c r="H348" i="5"/>
  <c r="J348" i="5" s="1"/>
  <c r="H347" i="5"/>
  <c r="J347" i="5" s="1"/>
  <c r="H346" i="5"/>
  <c r="J346" i="5" s="1"/>
  <c r="H345" i="5"/>
  <c r="J345" i="5" s="1"/>
  <c r="H344" i="5"/>
  <c r="J344" i="5" s="1"/>
  <c r="H343" i="5"/>
  <c r="J343" i="5" s="1"/>
  <c r="H342" i="5"/>
  <c r="J342" i="5" s="1"/>
  <c r="H341" i="5"/>
  <c r="J341" i="5" s="1"/>
  <c r="H340" i="5"/>
  <c r="J340" i="5" s="1"/>
  <c r="H339" i="5"/>
  <c r="J339" i="5" s="1"/>
  <c r="H338" i="5"/>
  <c r="J338" i="5" s="1"/>
  <c r="H337" i="5"/>
  <c r="J337" i="5" s="1"/>
  <c r="H336" i="5"/>
  <c r="J336" i="5" s="1"/>
  <c r="H335" i="5"/>
  <c r="J335" i="5" s="1"/>
  <c r="H334" i="5"/>
  <c r="J334" i="5" s="1"/>
  <c r="H333" i="5"/>
  <c r="J333" i="5" s="1"/>
  <c r="H332" i="5"/>
  <c r="J332" i="5" s="1"/>
  <c r="H331" i="5"/>
  <c r="J331" i="5" s="1"/>
  <c r="H330" i="5"/>
  <c r="J330" i="5" s="1"/>
  <c r="H329" i="5"/>
  <c r="J329" i="5" s="1"/>
  <c r="H328" i="5"/>
  <c r="J328" i="5" s="1"/>
  <c r="H327" i="5"/>
  <c r="J327" i="5" s="1"/>
  <c r="H326" i="5"/>
  <c r="J326" i="5" s="1"/>
  <c r="H325" i="5"/>
  <c r="J325" i="5" s="1"/>
  <c r="H323" i="5"/>
  <c r="J323" i="5" s="1"/>
  <c r="H322" i="5"/>
  <c r="J322" i="5" s="1"/>
  <c r="H321" i="5"/>
  <c r="J321" i="5" s="1"/>
  <c r="H320" i="5"/>
  <c r="J320" i="5" s="1"/>
  <c r="H319" i="5"/>
  <c r="J319" i="5" s="1"/>
  <c r="H318" i="5"/>
  <c r="J318" i="5" s="1"/>
  <c r="H317" i="5"/>
  <c r="J317" i="5" s="1"/>
  <c r="H316" i="5"/>
  <c r="J316" i="5" s="1"/>
  <c r="H315" i="5"/>
  <c r="J315" i="5" s="1"/>
  <c r="H314" i="5"/>
  <c r="J314" i="5" s="1"/>
  <c r="H313" i="5"/>
  <c r="J313" i="5" s="1"/>
  <c r="H312" i="5"/>
  <c r="J312" i="5" s="1"/>
  <c r="H311" i="5"/>
  <c r="J311" i="5" s="1"/>
  <c r="H310" i="5"/>
  <c r="J310" i="5" s="1"/>
  <c r="H309" i="5"/>
  <c r="J309" i="5" s="1"/>
  <c r="H308" i="5"/>
  <c r="J308" i="5" s="1"/>
  <c r="H307" i="5"/>
  <c r="J307" i="5" s="1"/>
  <c r="H306" i="5"/>
  <c r="J306" i="5" s="1"/>
  <c r="H305" i="5"/>
  <c r="J305" i="5" s="1"/>
  <c r="H304" i="5"/>
  <c r="J304" i="5" s="1"/>
  <c r="H303" i="5"/>
  <c r="J303" i="5" s="1"/>
  <c r="H302" i="5"/>
  <c r="J302" i="5" s="1"/>
  <c r="H301" i="5"/>
  <c r="J301" i="5" s="1"/>
  <c r="H300" i="5"/>
  <c r="J300" i="5" s="1"/>
  <c r="H298" i="5"/>
  <c r="J298" i="5" s="1"/>
  <c r="H297" i="5"/>
  <c r="J297" i="5" s="1"/>
  <c r="H296" i="5"/>
  <c r="J296" i="5" s="1"/>
  <c r="H295" i="5"/>
  <c r="J295" i="5" s="1"/>
  <c r="H294" i="5"/>
  <c r="J294" i="5" s="1"/>
  <c r="H293" i="5"/>
  <c r="J293" i="5" s="1"/>
  <c r="H292" i="5"/>
  <c r="J292" i="5" s="1"/>
  <c r="H291" i="5"/>
  <c r="J291" i="5" s="1"/>
  <c r="H290" i="5"/>
  <c r="J290" i="5" s="1"/>
  <c r="H289" i="5"/>
  <c r="J289" i="5" s="1"/>
  <c r="H288" i="5"/>
  <c r="J288" i="5" s="1"/>
  <c r="H287" i="5"/>
  <c r="J287" i="5" s="1"/>
  <c r="H286" i="5"/>
  <c r="J286" i="5" s="1"/>
  <c r="H285" i="5"/>
  <c r="J285" i="5" s="1"/>
  <c r="H284" i="5"/>
  <c r="J284" i="5" s="1"/>
  <c r="H283" i="5"/>
  <c r="J283" i="5" s="1"/>
  <c r="H282" i="5"/>
  <c r="J282" i="5" s="1"/>
  <c r="H281" i="5"/>
  <c r="J281" i="5" s="1"/>
  <c r="H280" i="5"/>
  <c r="J280" i="5" s="1"/>
  <c r="H279" i="5"/>
  <c r="J279" i="5" s="1"/>
  <c r="H278" i="5"/>
  <c r="J278" i="5" s="1"/>
  <c r="H277" i="5"/>
  <c r="J277" i="5" s="1"/>
  <c r="H276" i="5"/>
  <c r="J276" i="5" s="1"/>
  <c r="H275" i="5"/>
  <c r="J275" i="5" s="1"/>
  <c r="H274" i="5"/>
  <c r="J274" i="5" s="1"/>
  <c r="H273" i="5"/>
  <c r="J273" i="5" s="1"/>
  <c r="H272" i="5"/>
  <c r="J272" i="5" s="1"/>
  <c r="H271" i="5"/>
  <c r="J271" i="5" s="1"/>
  <c r="H270" i="5"/>
  <c r="J270" i="5" s="1"/>
  <c r="H269" i="5"/>
  <c r="J269" i="5" s="1"/>
  <c r="H268" i="5"/>
  <c r="J268" i="5" s="1"/>
  <c r="H267" i="5"/>
  <c r="J267" i="5" s="1"/>
  <c r="H266" i="5"/>
  <c r="J266" i="5" s="1"/>
  <c r="H265" i="5"/>
  <c r="J265" i="5" s="1"/>
  <c r="H264" i="5"/>
  <c r="J264" i="5" s="1"/>
  <c r="H263" i="5"/>
  <c r="J263" i="5" s="1"/>
  <c r="H262" i="5"/>
  <c r="J262" i="5" s="1"/>
  <c r="H261" i="5"/>
  <c r="J261" i="5" s="1"/>
  <c r="H260" i="5"/>
  <c r="J260" i="5" s="1"/>
  <c r="H259" i="5"/>
  <c r="J259" i="5" s="1"/>
  <c r="H258" i="5"/>
  <c r="J258" i="5" s="1"/>
  <c r="H257" i="5"/>
  <c r="J257" i="5" s="1"/>
  <c r="H256" i="5"/>
  <c r="J256" i="5" s="1"/>
  <c r="H255" i="5"/>
  <c r="J255" i="5" s="1"/>
  <c r="J254" i="5"/>
  <c r="H254" i="5"/>
  <c r="H253" i="5"/>
  <c r="J253" i="5" s="1"/>
  <c r="H251" i="5"/>
  <c r="J251" i="5" s="1"/>
  <c r="H250" i="5"/>
  <c r="J250" i="5" s="1"/>
  <c r="H249" i="5"/>
  <c r="J249" i="5" s="1"/>
  <c r="H248" i="5"/>
  <c r="J248" i="5" s="1"/>
  <c r="H247" i="5"/>
  <c r="J247" i="5" s="1"/>
  <c r="H246" i="5"/>
  <c r="J246" i="5" s="1"/>
  <c r="H245" i="5"/>
  <c r="J245" i="5" s="1"/>
  <c r="H244" i="5"/>
  <c r="J244" i="5" s="1"/>
  <c r="H243" i="5"/>
  <c r="J243" i="5" s="1"/>
  <c r="H242" i="5"/>
  <c r="J242" i="5" s="1"/>
  <c r="H241" i="5"/>
  <c r="J241" i="5" s="1"/>
  <c r="H240" i="5"/>
  <c r="J240" i="5" s="1"/>
  <c r="H239" i="5"/>
  <c r="J239" i="5" s="1"/>
  <c r="H238" i="5"/>
  <c r="J238" i="5" s="1"/>
  <c r="H237" i="5"/>
  <c r="J237" i="5" s="1"/>
  <c r="H236" i="5"/>
  <c r="J236" i="5" s="1"/>
  <c r="H235" i="5"/>
  <c r="J235" i="5" s="1"/>
  <c r="H234" i="5"/>
  <c r="J234" i="5" s="1"/>
  <c r="H233" i="5"/>
  <c r="J233" i="5" s="1"/>
  <c r="H232" i="5"/>
  <c r="J232" i="5" s="1"/>
  <c r="H231" i="5"/>
  <c r="J231" i="5" s="1"/>
  <c r="H230" i="5"/>
  <c r="J230" i="5" s="1"/>
  <c r="H229" i="5"/>
  <c r="J229" i="5" s="1"/>
  <c r="H228" i="5"/>
  <c r="J228" i="5" s="1"/>
  <c r="H227" i="5"/>
  <c r="J227" i="5" s="1"/>
  <c r="H226" i="5"/>
  <c r="J226" i="5" s="1"/>
  <c r="H225" i="5"/>
  <c r="J225" i="5" s="1"/>
  <c r="H224" i="5"/>
  <c r="J224" i="5" s="1"/>
  <c r="H223" i="5"/>
  <c r="J223" i="5" s="1"/>
  <c r="H222" i="5"/>
  <c r="J222" i="5" s="1"/>
  <c r="H221" i="5"/>
  <c r="J221" i="5" s="1"/>
  <c r="H220" i="5"/>
  <c r="J220" i="5" s="1"/>
  <c r="H219" i="5"/>
  <c r="J219" i="5" s="1"/>
  <c r="H218" i="5"/>
  <c r="J218" i="5" s="1"/>
  <c r="H217" i="5"/>
  <c r="J217" i="5" s="1"/>
  <c r="H216" i="5"/>
  <c r="J216" i="5" s="1"/>
  <c r="H215" i="5"/>
  <c r="J215" i="5" s="1"/>
  <c r="H214" i="5"/>
  <c r="J214" i="5" s="1"/>
  <c r="H213" i="5"/>
  <c r="J213" i="5" s="1"/>
  <c r="H212" i="5"/>
  <c r="J212" i="5" s="1"/>
  <c r="H211" i="5"/>
  <c r="J211" i="5" s="1"/>
  <c r="H210" i="5"/>
  <c r="J210" i="5" s="1"/>
  <c r="H209" i="5"/>
  <c r="J209" i="5" s="1"/>
  <c r="H208" i="5"/>
  <c r="J208" i="5" s="1"/>
  <c r="H207" i="5"/>
  <c r="J207" i="5" s="1"/>
  <c r="H206" i="5"/>
  <c r="J206" i="5" s="1"/>
  <c r="H205" i="5"/>
  <c r="J205" i="5" s="1"/>
  <c r="H204" i="5"/>
  <c r="J204" i="5" s="1"/>
  <c r="H203" i="5"/>
  <c r="J203" i="5" s="1"/>
  <c r="H202" i="5"/>
  <c r="J202" i="5" s="1"/>
  <c r="H201" i="5"/>
  <c r="J201" i="5" s="1"/>
  <c r="H200" i="5"/>
  <c r="J200" i="5" s="1"/>
  <c r="H199" i="5"/>
  <c r="J199" i="5" s="1"/>
  <c r="H198" i="5"/>
  <c r="J198" i="5" s="1"/>
  <c r="H197" i="5"/>
  <c r="J197" i="5" s="1"/>
  <c r="H195" i="5"/>
  <c r="J195" i="5" s="1"/>
  <c r="H194" i="5"/>
  <c r="J194" i="5" s="1"/>
  <c r="H193" i="5"/>
  <c r="J193" i="5" s="1"/>
  <c r="H192" i="5"/>
  <c r="J192" i="5" s="1"/>
  <c r="H191" i="5"/>
  <c r="J191" i="5" s="1"/>
  <c r="H190" i="5"/>
  <c r="J190" i="5" s="1"/>
  <c r="H189" i="5"/>
  <c r="J189" i="5" s="1"/>
  <c r="H188" i="5"/>
  <c r="J188" i="5" s="1"/>
  <c r="H187" i="5"/>
  <c r="J187" i="5" s="1"/>
  <c r="H186" i="5"/>
  <c r="J186" i="5" s="1"/>
  <c r="H185" i="5"/>
  <c r="J185" i="5" s="1"/>
  <c r="H184" i="5"/>
  <c r="J184" i="5" s="1"/>
  <c r="H183" i="5"/>
  <c r="J183" i="5" s="1"/>
  <c r="H182" i="5"/>
  <c r="J182" i="5" s="1"/>
  <c r="H181" i="5"/>
  <c r="J181" i="5" s="1"/>
  <c r="H180" i="5"/>
  <c r="J180" i="5" s="1"/>
  <c r="H179" i="5"/>
  <c r="J179" i="5" s="1"/>
  <c r="H178" i="5"/>
  <c r="J178" i="5" s="1"/>
  <c r="H177" i="5"/>
  <c r="J177" i="5" s="1"/>
  <c r="H176" i="5"/>
  <c r="J176" i="5" s="1"/>
  <c r="H175" i="5"/>
  <c r="J175" i="5" s="1"/>
  <c r="H174" i="5"/>
  <c r="J174" i="5" s="1"/>
  <c r="H173" i="5"/>
  <c r="J173" i="5" s="1"/>
  <c r="H172" i="5"/>
  <c r="J172" i="5" s="1"/>
  <c r="H171" i="5"/>
  <c r="J171" i="5" s="1"/>
  <c r="H170" i="5"/>
  <c r="J170" i="5" s="1"/>
  <c r="H169" i="5"/>
  <c r="J169" i="5" s="1"/>
  <c r="H168" i="5"/>
  <c r="J168" i="5" s="1"/>
  <c r="H167" i="5"/>
  <c r="J167" i="5" s="1"/>
  <c r="H166" i="5"/>
  <c r="J166" i="5" s="1"/>
  <c r="H165" i="5"/>
  <c r="J165" i="5" s="1"/>
  <c r="H164" i="5"/>
  <c r="J164" i="5" s="1"/>
  <c r="H163" i="5"/>
  <c r="J163" i="5" s="1"/>
  <c r="H162" i="5"/>
  <c r="J162" i="5" s="1"/>
  <c r="H161" i="5"/>
  <c r="J161" i="5" s="1"/>
  <c r="H160" i="5"/>
  <c r="J160" i="5" s="1"/>
  <c r="H159" i="5"/>
  <c r="J159" i="5" s="1"/>
  <c r="H158" i="5"/>
  <c r="J158" i="5" s="1"/>
  <c r="H157" i="5"/>
  <c r="J157" i="5" s="1"/>
  <c r="H156" i="5"/>
  <c r="J156" i="5" s="1"/>
  <c r="H155" i="5"/>
  <c r="J155" i="5" s="1"/>
  <c r="H154" i="5"/>
  <c r="J154" i="5" s="1"/>
  <c r="H153" i="5"/>
  <c r="J153" i="5" s="1"/>
  <c r="H152" i="5"/>
  <c r="J152" i="5" s="1"/>
  <c r="H151" i="5"/>
  <c r="J151" i="5" s="1"/>
  <c r="H150" i="5"/>
  <c r="J150" i="5" s="1"/>
  <c r="H149" i="5"/>
  <c r="J149" i="5" s="1"/>
  <c r="H148" i="5"/>
  <c r="J148" i="5" s="1"/>
  <c r="H147" i="5"/>
  <c r="J147" i="5" s="1"/>
  <c r="H146" i="5"/>
  <c r="J146" i="5" s="1"/>
  <c r="H145" i="5"/>
  <c r="J145" i="5" s="1"/>
  <c r="H144" i="5"/>
  <c r="J144" i="5" s="1"/>
  <c r="H143" i="5"/>
  <c r="J143" i="5" s="1"/>
  <c r="H142" i="5"/>
  <c r="J142" i="5" s="1"/>
  <c r="H141" i="5"/>
  <c r="J141" i="5" s="1"/>
  <c r="H140" i="5"/>
  <c r="J140" i="5" s="1"/>
  <c r="H139" i="5"/>
  <c r="J139" i="5" s="1"/>
  <c r="H138" i="5"/>
  <c r="J138" i="5" s="1"/>
  <c r="H137" i="5"/>
  <c r="J137" i="5" s="1"/>
  <c r="H136" i="5"/>
  <c r="J136" i="5" s="1"/>
  <c r="H135" i="5"/>
  <c r="J135" i="5" s="1"/>
  <c r="H134" i="5"/>
  <c r="J134" i="5" s="1"/>
  <c r="H133" i="5"/>
  <c r="J133" i="5" s="1"/>
  <c r="H132" i="5"/>
  <c r="J132" i="5" s="1"/>
  <c r="H131" i="5"/>
  <c r="J131" i="5" s="1"/>
  <c r="H130" i="5"/>
  <c r="J130" i="5" s="1"/>
  <c r="H129" i="5"/>
  <c r="J129" i="5" s="1"/>
  <c r="J127" i="5"/>
  <c r="H127" i="5"/>
  <c r="H126" i="5"/>
  <c r="J126" i="5" s="1"/>
  <c r="H125" i="5"/>
  <c r="J125" i="5" s="1"/>
  <c r="H124" i="5"/>
  <c r="J124" i="5" s="1"/>
  <c r="H123" i="5"/>
  <c r="J123" i="5" s="1"/>
  <c r="H122" i="5"/>
  <c r="J122" i="5" s="1"/>
  <c r="H121" i="5"/>
  <c r="J121" i="5" s="1"/>
  <c r="H120" i="5"/>
  <c r="J120" i="5" s="1"/>
  <c r="H119" i="5"/>
  <c r="J119" i="5" s="1"/>
  <c r="H118" i="5"/>
  <c r="J118" i="5" s="1"/>
  <c r="H117" i="5"/>
  <c r="J117" i="5" s="1"/>
  <c r="H116" i="5"/>
  <c r="J116" i="5" s="1"/>
  <c r="H115" i="5"/>
  <c r="J115" i="5" s="1"/>
  <c r="H114" i="5"/>
  <c r="J114" i="5" s="1"/>
  <c r="H113" i="5"/>
  <c r="J113" i="5" s="1"/>
  <c r="H112" i="5"/>
  <c r="J112" i="5" s="1"/>
  <c r="H111" i="5"/>
  <c r="J111" i="5" s="1"/>
  <c r="H110" i="5"/>
  <c r="J110" i="5" s="1"/>
  <c r="H109" i="5"/>
  <c r="J109" i="5" s="1"/>
  <c r="H108" i="5"/>
  <c r="J108" i="5" s="1"/>
  <c r="H107" i="5"/>
  <c r="J107" i="5" s="1"/>
  <c r="H106" i="5"/>
  <c r="J106" i="5" s="1"/>
  <c r="H105" i="5"/>
  <c r="J105" i="5" s="1"/>
  <c r="H104" i="5"/>
  <c r="J104" i="5" s="1"/>
  <c r="H103" i="5"/>
  <c r="J103" i="5" s="1"/>
  <c r="H102" i="5"/>
  <c r="J102" i="5" s="1"/>
  <c r="H101" i="5"/>
  <c r="J101" i="5" s="1"/>
  <c r="H100" i="5"/>
  <c r="J100" i="5" s="1"/>
  <c r="H99" i="5"/>
  <c r="J99" i="5" s="1"/>
  <c r="H98" i="5"/>
  <c r="J98" i="5" s="1"/>
  <c r="H97" i="5"/>
  <c r="J97" i="5" s="1"/>
  <c r="H96" i="5"/>
  <c r="J96" i="5" s="1"/>
  <c r="H95" i="5"/>
  <c r="J95" i="5" s="1"/>
  <c r="H94" i="5"/>
  <c r="J94" i="5" s="1"/>
  <c r="H93" i="5"/>
  <c r="J93" i="5" s="1"/>
  <c r="H92" i="5"/>
  <c r="J92" i="5" s="1"/>
  <c r="H91" i="5"/>
  <c r="J91" i="5" s="1"/>
  <c r="J90" i="5"/>
  <c r="H90" i="5"/>
  <c r="H89" i="5"/>
  <c r="J89" i="5" s="1"/>
  <c r="H88" i="5"/>
  <c r="J88" i="5" s="1"/>
  <c r="H87" i="5"/>
  <c r="J87" i="5" s="1"/>
  <c r="H86" i="5"/>
  <c r="J86" i="5" s="1"/>
  <c r="H85" i="5"/>
  <c r="J85" i="5" s="1"/>
  <c r="H84" i="5"/>
  <c r="J84" i="5" s="1"/>
  <c r="H83" i="5"/>
  <c r="J83" i="5" s="1"/>
  <c r="J82" i="5"/>
  <c r="H82" i="5"/>
  <c r="H81" i="5"/>
  <c r="J81" i="5" s="1"/>
  <c r="H80" i="5"/>
  <c r="J80" i="5" s="1"/>
  <c r="H79" i="5"/>
  <c r="J79" i="5" s="1"/>
  <c r="H78" i="5"/>
  <c r="J78" i="5" s="1"/>
  <c r="H77" i="5"/>
  <c r="J77" i="5" s="1"/>
  <c r="H75" i="5"/>
  <c r="J75" i="5" s="1"/>
  <c r="H74" i="5"/>
  <c r="J74" i="5" s="1"/>
  <c r="H73" i="5"/>
  <c r="J73" i="5" s="1"/>
  <c r="H72" i="5"/>
  <c r="J72" i="5" s="1"/>
  <c r="H71" i="5"/>
  <c r="J71" i="5" s="1"/>
  <c r="H70" i="5"/>
  <c r="J70" i="5" s="1"/>
  <c r="H69" i="5"/>
  <c r="J69" i="5" s="1"/>
  <c r="H68" i="5"/>
  <c r="J68" i="5" s="1"/>
  <c r="H67" i="5"/>
  <c r="J67" i="5" s="1"/>
  <c r="H66" i="5"/>
  <c r="J66" i="5" s="1"/>
  <c r="H65" i="5"/>
  <c r="J65" i="5" s="1"/>
  <c r="H64" i="5"/>
  <c r="J64" i="5" s="1"/>
  <c r="H63" i="5"/>
  <c r="J63" i="5" s="1"/>
  <c r="H62" i="5"/>
  <c r="J62" i="5" s="1"/>
  <c r="H61" i="5"/>
  <c r="J61" i="5" s="1"/>
  <c r="H60" i="5"/>
  <c r="J60" i="5" s="1"/>
  <c r="H59" i="5"/>
  <c r="J59" i="5" s="1"/>
  <c r="H57" i="5"/>
  <c r="J57" i="5" s="1"/>
  <c r="H56" i="5"/>
  <c r="J56" i="5" s="1"/>
  <c r="H55" i="5"/>
  <c r="J55" i="5" s="1"/>
  <c r="H54" i="5"/>
  <c r="J54" i="5" s="1"/>
  <c r="H53" i="5"/>
  <c r="J53" i="5" s="1"/>
  <c r="H52" i="5"/>
  <c r="J52" i="5" s="1"/>
  <c r="H51" i="5"/>
  <c r="J51" i="5" s="1"/>
  <c r="H50" i="5"/>
  <c r="J50" i="5" s="1"/>
  <c r="H49" i="5"/>
  <c r="J49" i="5" s="1"/>
  <c r="H48" i="5"/>
  <c r="J48" i="5" s="1"/>
  <c r="H47" i="5"/>
  <c r="J47" i="5" s="1"/>
  <c r="H46" i="5"/>
  <c r="J46" i="5" s="1"/>
  <c r="H45" i="5"/>
  <c r="J45" i="5" s="1"/>
  <c r="H44" i="5"/>
  <c r="J44" i="5" s="1"/>
  <c r="H43" i="5"/>
  <c r="J43" i="5" s="1"/>
  <c r="H40" i="5"/>
  <c r="J40" i="5" s="1"/>
  <c r="H39" i="5"/>
  <c r="J39" i="5" s="1"/>
  <c r="H38" i="5"/>
  <c r="J38" i="5" s="1"/>
  <c r="H37" i="5"/>
  <c r="J37" i="5" s="1"/>
  <c r="H36" i="5"/>
  <c r="J36" i="5" s="1"/>
  <c r="H35" i="5"/>
  <c r="J35" i="5" s="1"/>
  <c r="H34" i="5"/>
  <c r="J34" i="5" s="1"/>
  <c r="H33" i="5"/>
  <c r="J33" i="5" s="1"/>
  <c r="H31" i="5"/>
  <c r="J31" i="5" s="1"/>
  <c r="H30" i="5"/>
  <c r="J30" i="5" s="1"/>
  <c r="H29" i="5"/>
  <c r="J29" i="5" s="1"/>
  <c r="H28" i="5"/>
  <c r="J28" i="5" s="1"/>
  <c r="H27" i="5"/>
  <c r="J27" i="5" s="1"/>
  <c r="H26" i="5"/>
  <c r="J26" i="5" s="1"/>
  <c r="H25" i="5"/>
  <c r="J25" i="5" s="1"/>
  <c r="H24" i="5"/>
  <c r="J24" i="5" s="1"/>
  <c r="H22" i="5"/>
  <c r="J22" i="5" s="1"/>
  <c r="H21" i="5"/>
  <c r="J21" i="5" s="1"/>
  <c r="H20" i="5"/>
  <c r="J20" i="5" s="1"/>
  <c r="H19" i="5"/>
  <c r="J19" i="5" s="1"/>
  <c r="H18" i="5"/>
  <c r="J18" i="5" s="1"/>
  <c r="H16" i="5"/>
  <c r="J16" i="5" s="1"/>
  <c r="H15" i="5"/>
  <c r="J15" i="5" s="1"/>
  <c r="H14" i="5"/>
  <c r="J14" i="5" s="1"/>
  <c r="H13" i="5"/>
  <c r="J13" i="5" s="1"/>
  <c r="H12" i="5"/>
  <c r="J12" i="5" s="1"/>
  <c r="H11" i="5"/>
  <c r="J11" i="5" s="1"/>
  <c r="H10" i="5"/>
  <c r="J10" i="5" s="1"/>
  <c r="H9" i="5"/>
  <c r="J9" i="5" s="1"/>
  <c r="H8" i="5"/>
  <c r="J8" i="5" s="1"/>
  <c r="H7" i="5"/>
  <c r="J7" i="5" s="1"/>
  <c r="H6" i="5"/>
  <c r="J6" i="5" s="1"/>
  <c r="R24" i="3" l="1"/>
  <c r="S24" i="3" s="1"/>
  <c r="G24" i="3"/>
  <c r="E24" i="3"/>
  <c r="H24" i="3" s="1"/>
  <c r="R23" i="3"/>
  <c r="G23" i="3"/>
  <c r="E23" i="3"/>
  <c r="R22" i="3"/>
  <c r="G22" i="3"/>
  <c r="E22" i="3"/>
  <c r="S22" i="3" s="1"/>
  <c r="R21" i="3"/>
  <c r="S21" i="3" s="1"/>
  <c r="G21" i="3"/>
  <c r="E21" i="3"/>
  <c r="R18" i="3"/>
  <c r="S18" i="3" s="1"/>
  <c r="G18" i="3"/>
  <c r="E18" i="3"/>
  <c r="R17" i="3"/>
  <c r="G17" i="3"/>
  <c r="E17" i="3"/>
  <c r="H17" i="3" s="1"/>
  <c r="R16" i="3"/>
  <c r="G16" i="3"/>
  <c r="E16" i="3"/>
  <c r="R15" i="3"/>
  <c r="S15" i="3" s="1"/>
  <c r="T15" i="3" s="1"/>
  <c r="V15" i="3" s="1"/>
  <c r="G15" i="3"/>
  <c r="E15" i="3"/>
  <c r="R12" i="3"/>
  <c r="S12" i="3" s="1"/>
  <c r="G12" i="3"/>
  <c r="H12" i="3" s="1"/>
  <c r="E12" i="3"/>
  <c r="R11" i="3"/>
  <c r="G11" i="3"/>
  <c r="E11" i="3"/>
  <c r="S11" i="3" s="1"/>
  <c r="R10" i="3"/>
  <c r="S10" i="3" s="1"/>
  <c r="G10" i="3"/>
  <c r="E10" i="3"/>
  <c r="R9" i="3"/>
  <c r="S9" i="3" s="1"/>
  <c r="G9" i="3"/>
  <c r="E9" i="3"/>
  <c r="R26" i="3"/>
  <c r="G26" i="3"/>
  <c r="E26" i="3"/>
  <c r="H26" i="3" s="1"/>
  <c r="R25" i="3"/>
  <c r="S25" i="3" s="1"/>
  <c r="G25" i="3"/>
  <c r="H25" i="3" s="1"/>
  <c r="T25" i="3" s="1"/>
  <c r="E25" i="3"/>
  <c r="E5" i="4"/>
  <c r="E6" i="4"/>
  <c r="E7" i="4"/>
  <c r="C9" i="4"/>
  <c r="E9" i="4"/>
  <c r="C10" i="4"/>
  <c r="E10" i="4" s="1"/>
  <c r="C11" i="4"/>
  <c r="E11" i="4"/>
  <c r="E14" i="4"/>
  <c r="E15" i="4"/>
  <c r="E16" i="4"/>
  <c r="E17" i="4"/>
  <c r="E18" i="4"/>
  <c r="H16" i="3"/>
  <c r="H15" i="3"/>
  <c r="H22" i="3"/>
  <c r="T22" i="3" s="1"/>
  <c r="S17" i="3" l="1"/>
  <c r="H21" i="3"/>
  <c r="S26" i="3"/>
  <c r="T26" i="3" s="1"/>
  <c r="S16" i="3"/>
  <c r="T16" i="3" s="1"/>
  <c r="U16" i="3" s="1"/>
  <c r="H18" i="3"/>
  <c r="H23" i="3"/>
  <c r="H9" i="3"/>
  <c r="T9" i="3" s="1"/>
  <c r="U9" i="3" s="1"/>
  <c r="H10" i="3"/>
  <c r="H11" i="3"/>
  <c r="T21" i="3"/>
  <c r="V21" i="3"/>
  <c r="T18" i="3"/>
  <c r="V18" i="3" s="1"/>
  <c r="T24" i="3"/>
  <c r="V24" i="3" s="1"/>
  <c r="U21" i="3"/>
  <c r="U25" i="3"/>
  <c r="T12" i="3"/>
  <c r="V12" i="3" s="1"/>
  <c r="T17" i="3"/>
  <c r="V17" i="3" s="1"/>
  <c r="T10" i="3"/>
  <c r="U10" i="3" s="1"/>
  <c r="T11" i="3"/>
  <c r="V11" i="3" s="1"/>
  <c r="U22" i="3"/>
  <c r="U24" i="3"/>
  <c r="V25" i="3"/>
  <c r="V22" i="3"/>
  <c r="S23" i="3"/>
  <c r="U15" i="3"/>
  <c r="V26" i="3" l="1"/>
  <c r="U26" i="3"/>
  <c r="U17" i="3"/>
  <c r="U18" i="3"/>
  <c r="U11" i="3"/>
  <c r="V10" i="3"/>
  <c r="U12" i="3"/>
  <c r="V9" i="3"/>
  <c r="T23" i="3"/>
  <c r="V23" i="3" s="1"/>
  <c r="V16" i="3"/>
  <c r="U23" i="3" l="1"/>
</calcChain>
</file>

<file path=xl/sharedStrings.xml><?xml version="1.0" encoding="utf-8"?>
<sst xmlns="http://schemas.openxmlformats.org/spreadsheetml/2006/main" count="3886" uniqueCount="981">
  <si>
    <t>Đơn vị</t>
  </si>
  <si>
    <t>Ghi chú</t>
  </si>
  <si>
    <t>Bộ học liệu điện tử hỗ trợ giáo viên</t>
  </si>
  <si>
    <t>Định mức sử dụng vật tư</t>
  </si>
  <si>
    <t>Số lớp</t>
  </si>
  <si>
    <t>Số học sinh</t>
  </si>
  <si>
    <t>Số lượng vật tư</t>
  </si>
  <si>
    <t>Định mức vật tư tiêu hao cho 1 HS/năm học</t>
  </si>
  <si>
    <t>I</t>
  </si>
  <si>
    <t>Định mức tiêu hao thiết bị môn Hoạt động trải nghiệm</t>
  </si>
  <si>
    <t>Bộ/GV</t>
  </si>
  <si>
    <t>Bộ tranh về Các nhóm nghề cơ bản</t>
  </si>
  <si>
    <t>Bộ/HS</t>
  </si>
  <si>
    <t>Video về nhóm ngành quản lý</t>
  </si>
  <si>
    <t>Video về nhóm ngành kỹ thuật</t>
  </si>
  <si>
    <t>Video về nhóm ngành nghiên cứu</t>
  </si>
  <si>
    <t>Video về an toàn lao động nghề nghiệp</t>
  </si>
  <si>
    <t>Video về thực trạng văn hóa ứng xử nơi công cộng</t>
  </si>
  <si>
    <t>Video về nhóm ngành nghệ thuật</t>
  </si>
  <si>
    <t>Video về nhóm ngành xã hội</t>
  </si>
  <si>
    <t>Video về nhóm ngành nghiệp vụ</t>
  </si>
  <si>
    <t>Định mức tiêu hao Thiết bị dùng chung</t>
  </si>
  <si>
    <t>Bảng nhóm</t>
  </si>
  <si>
    <t>Chiếc/trường</t>
  </si>
  <si>
    <t>Tủ đựng thiết bị</t>
  </si>
  <si>
    <t>Giá để thiết bị</t>
  </si>
  <si>
    <t>Nam châm</t>
  </si>
  <si>
    <t>Nẹp treo tranh</t>
  </si>
  <si>
    <t>Giá treo tranh</t>
  </si>
  <si>
    <t>Đài đĩa</t>
  </si>
  <si>
    <t>Chiếc/5 lớp</t>
  </si>
  <si>
    <t>Loa cầm tay</t>
  </si>
  <si>
    <t>Thiết bị âm thanh đa năng di động</t>
  </si>
  <si>
    <t>Bộ/ 5 lớp</t>
  </si>
  <si>
    <t>Máy tính (để bàn hoặc xách tay)</t>
  </si>
  <si>
    <t>Máy chiếu (hoặc Màn hình hiển thị)</t>
  </si>
  <si>
    <t>Đầu DVD</t>
  </si>
  <si>
    <t>Máy chiếu vật thể</t>
  </si>
  <si>
    <t>Máy in</t>
  </si>
  <si>
    <t>Máy ảnh (hoặc Máy quay)</t>
  </si>
  <si>
    <t>Cân</t>
  </si>
  <si>
    <t>Nhiệt kế điện tử</t>
  </si>
  <si>
    <t>Cái/trường</t>
  </si>
  <si>
    <t>Thiết bị thu phát âm thanh</t>
  </si>
  <si>
    <t>Tên thiết bị</t>
  </si>
  <si>
    <t>Định mức sử dụng thiết bị</t>
  </si>
  <si>
    <t>Số lượng thiết bị</t>
  </si>
  <si>
    <t>Định mức thiết bị/HS</t>
  </si>
  <si>
    <r>
      <rPr>
        <b/>
        <sz val="12"/>
        <rFont val="Times New Roman"/>
        <family val="1"/>
      </rPr>
      <t xml:space="preserve">Thời gian sử dụng trung bình của vật tư, thiết bị </t>
    </r>
    <r>
      <rPr>
        <b/>
        <i/>
        <sz val="12"/>
        <rFont val="Times New Roman"/>
        <family val="1"/>
      </rPr>
      <t>(năm)</t>
    </r>
  </si>
  <si>
    <t>Định mức tiêu hao thiết bị cho 1 HS/năm học</t>
  </si>
  <si>
    <t>Thiết bị trình chiếu</t>
  </si>
  <si>
    <t>Bộ/trường</t>
  </si>
  <si>
    <t>LỚP 12</t>
  </si>
  <si>
    <t>Định mức tiêu hao thiết bị môn Hoạt động trải nghiệm</t>
  </si>
  <si>
    <t>Định mức tiêu hao thiết bị dùng chung</t>
  </si>
  <si>
    <t>II</t>
  </si>
  <si>
    <t>III</t>
  </si>
  <si>
    <t>LỚP 10</t>
  </si>
  <si>
    <t>Định mức tiêu hao thiết bị môn Vật lý (phòng học bộ môn)</t>
  </si>
  <si>
    <t>Biến áp nguồn</t>
  </si>
  <si>
    <t>Cái/PHBM</t>
  </si>
  <si>
    <t>Bộ thu nhận số liệu</t>
  </si>
  <si>
    <t>Bộ/PHBM</t>
  </si>
  <si>
    <t>Bộ thiết bị đo kĩ thuật số tích hợp</t>
  </si>
  <si>
    <t>Bộ thiết bị dạy học điện tử, mô phỏng môn Vật lí</t>
  </si>
  <si>
    <t>Dây nối</t>
  </si>
  <si>
    <t>Đồng hồ đo điện đa năng</t>
  </si>
  <si>
    <t>Giá thí nghiệm</t>
  </si>
  <si>
    <t>Hộp quả treo</t>
  </si>
  <si>
    <t>Hộp/PHBM</t>
  </si>
  <si>
    <t>Lò xo</t>
  </si>
  <si>
    <t>Máy phát âm tần</t>
  </si>
  <si>
    <t>Thiết bị đo độ dịch chuyển, tốc độ, vận tốc</t>
  </si>
  <si>
    <t>Thiết bị đo vận tốc và gia tốc của vật rơi tự do</t>
  </si>
  <si>
    <t>Thiết bị đo gia tốc</t>
  </si>
  <si>
    <t>Thiết bị tổng hợp hai lực đồng quy và song song</t>
  </si>
  <si>
    <t>Thiết bị khảo sát động lượng</t>
  </si>
  <si>
    <t>Thiết bị khảo sát năng lượng trong va chạm</t>
  </si>
  <si>
    <t>Thiết bị chứng minh định luật Hooke</t>
  </si>
  <si>
    <t>Con lắc lò xo, con lắc đơn.</t>
  </si>
  <si>
    <t>Thiết bị đo tần số sóng âm</t>
  </si>
  <si>
    <t>Thiết bị giao thoa sóng nước</t>
  </si>
  <si>
    <t>Thiết bị tạo sóng dừng</t>
  </si>
  <si>
    <t>Thiết bị đo tốc độ truyền âm</t>
  </si>
  <si>
    <t>Thiết bị thí nghiệm điện tích</t>
  </si>
  <si>
    <t>Thiết bị khảo sát nguồn điện</t>
  </si>
  <si>
    <t>Thiết bị khảo sát nội năng</t>
  </si>
  <si>
    <t>Thiết bị khảo sát truyền nhiệt lượng</t>
  </si>
  <si>
    <t>Thiết bị đo nhiệt dung riêng</t>
  </si>
  <si>
    <t>Thiết bị chứng minh định luật Boyle</t>
  </si>
  <si>
    <t>Thiết bị chứng minh định luật Charles</t>
  </si>
  <si>
    <t>Thiết bị tạo từ phổ</t>
  </si>
  <si>
    <t>Thiết bị xác định hướng của lực từ</t>
  </si>
  <si>
    <t>Thiết bị đo cảm ứng từ</t>
  </si>
  <si>
    <t>Thiết bị cảm ứng điện từ</t>
  </si>
  <si>
    <t>Thiết bị khảo sát đoạn mạch điện xoay chiều</t>
  </si>
  <si>
    <t>Thiết bị khảo sát dòng điện qua diode</t>
  </si>
  <si>
    <t>Thiết bị khảo sát dòng quang điện</t>
  </si>
  <si>
    <t>Video biến dạng và đặc tính của lò xo</t>
  </si>
  <si>
    <t>Bản đồ sao hoặc Phần mềm mô phỏng 3D</t>
  </si>
  <si>
    <t>Phần mềm 3D mô phỏng hệ Mặt Trời</t>
  </si>
  <si>
    <t>Phần mềm 3D mô phỏng Trái Đất, Mặt Trời, Mặt Trăng</t>
  </si>
  <si>
    <t>Phần mềm 3D mô phỏng nhật, nguyệt thực, thủy triều.</t>
  </si>
  <si>
    <t>Video/phần mềm 3D mô phỏng dao động</t>
  </si>
  <si>
    <t>Video về hình ảnh sóng</t>
  </si>
  <si>
    <t>Video về chuyển động của phần tử môi trường</t>
  </si>
  <si>
    <t>Video về điện thế</t>
  </si>
  <si>
    <t>Video/Phần mềm 3D về tụ điện trong cuộc sống</t>
  </si>
  <si>
    <t>Video về cường độ dòng điện.</t>
  </si>
  <si>
    <t>Phần mềm 3D mô phỏng cấu tạo của mạch điện</t>
  </si>
  <si>
    <t>Video/Phần mềm 3D về trường hấp dẫn và thế hấp dẫn</t>
  </si>
  <si>
    <t>Định mức tiêu hao thiết bị môn Vật Lý (phòng học bộ môn)</t>
  </si>
  <si>
    <t>Sơ đồ quy trình và cấu trúc một báo cáo nghiên cứu khoa học</t>
  </si>
  <si>
    <t>Tờ/GV</t>
  </si>
  <si>
    <t>Sơ đồ quy trình tiến hành sân khấu hoá một tác phẩm văn học</t>
  </si>
  <si>
    <t>Video/clip/ phim tư liệu về tác giả Nguyễn Trãi</t>
  </si>
  <si>
    <t>Video/clip/ phim tư liệu về tác phẩm Bình Ngô đại cáo</t>
  </si>
  <si>
    <t>Video/clip/ phim tư liệu về thơ Nôm của Nguyễn Trãi</t>
  </si>
  <si>
    <t>Video/clip/ phim tư liệu về truyện cổ dân gian Việt Nam</t>
  </si>
  <si>
    <t>Video/clip/ phim tư liệu về ca dao con người và xã hội.</t>
  </si>
  <si>
    <t>Video/clip/ phim tư liệu về chèo, tuồng dân gian</t>
  </si>
  <si>
    <t>Video/clip/ phim tư liệu về thơ Nôm của Hồ Xuân Hương</t>
  </si>
  <si>
    <t>Video/clip/ phim tư liệu về thơ của Nguyễn Khuyến</t>
  </si>
  <si>
    <t>Định mức tiêu hao thiết bị môn Toán</t>
  </si>
  <si>
    <t>Bộ thiết bị để vẽ trên bảng trong dạy học Toán</t>
  </si>
  <si>
    <t>Bộ thiết dạy học về các đường cônic.</t>
  </si>
  <si>
    <t>Bộ thiết bị dạy học về Thống kê và Xác suất</t>
  </si>
  <si>
    <t>Tranh điện tử</t>
  </si>
  <si>
    <t>Phần mềm Toán học</t>
  </si>
  <si>
    <t>Định mức tiêu hao thiết bị môn Ngoại ngữ</t>
  </si>
  <si>
    <t>Thiết bị dạy cho giáo viên (máy vi tính, khối điều khiển, tai nghe có Micro)</t>
  </si>
  <si>
    <t>Thiết bị cho học sinh</t>
  </si>
  <si>
    <t>Bộ/HS/PHBM</t>
  </si>
  <si>
    <t>Máy chiếu đa năng hoặc Màn hình hiển thị</t>
  </si>
  <si>
    <t>Chiếc/PHBM</t>
  </si>
  <si>
    <t>Phụ kiện</t>
  </si>
  <si>
    <t>Bộ học liệu điện tử</t>
  </si>
  <si>
    <t>Bàn, ghế dùng cho giáo viên</t>
  </si>
  <si>
    <t>Bàn, ghế dùng cho học sinh</t>
  </si>
  <si>
    <t>Định mức tiêu hao thiết bị môn Giáo dục Kinh tế - Pháp luật</t>
  </si>
  <si>
    <t>Tranh thể hiện sơ đồ mô phỏng về các chủ thể tham gia trong nền kinh tế và vai trò của các chủ thể tham gia trong nền kinh tế.</t>
  </si>
  <si>
    <t>Tranh thể hiện sơ đồ các loại hình thị trường cơ bản</t>
  </si>
  <si>
    <t>Tranh thể hiện sơ đồ mô phỏng một số loại thuế phổ biến</t>
  </si>
  <si>
    <t>Tranh thể hiện sơ đồ một số dịch vụ tín dụng cơ bản</t>
  </si>
  <si>
    <t>Tranh thể hiện sơ đồ các bước lập kế hoạch tài chính cá nhân.</t>
  </si>
  <si>
    <t>- Tranh thể hiện sơ đồ hệ thống chính trị Việt Nam</t>
  </si>
  <si>
    <t>Video/clip về nguyên tắc tổ chức và hoạt động của bộ máy Nhà nước CHXHCN Việt Nam theo Hiến pháp mới</t>
  </si>
  <si>
    <t>Tranh mô phỏng hệ thống pháp luật và văn bản pháp luật Việt Nam theo luật mới</t>
  </si>
  <si>
    <t>Định mức tiêu hao thiết bị môn Lịch sử - Địa lý</t>
  </si>
  <si>
    <t>Lịch sử</t>
  </si>
  <si>
    <t>5.1.1</t>
  </si>
  <si>
    <t>Bộ học liệu điện tử hỗ trợ GV</t>
  </si>
  <si>
    <t>5.1.2</t>
  </si>
  <si>
    <t>Lược đồ các quốc gia cổ đại phương Đông và phương Tây</t>
  </si>
  <si>
    <t>5.1.3</t>
  </si>
  <si>
    <t>Lược đồ các quốc gia Đông Nam Á cổ và phong kiến</t>
  </si>
  <si>
    <t>5.1.4</t>
  </si>
  <si>
    <t>Lược đồ di sản văn hóa ở Việt Nam</t>
  </si>
  <si>
    <t>5.1.5</t>
  </si>
  <si>
    <t>Phim tài liệu: Một số hiện vật tiêu biểu của nền văn minh sông Hồng và văn minh Đại Việt</t>
  </si>
  <si>
    <t>5.1.6</t>
  </si>
  <si>
    <t>Phim tài liệu: Thành tựu tiêu biểu của một số nền văn minh phương Đông</t>
  </si>
  <si>
    <t>5.1.7</t>
  </si>
  <si>
    <t>Phim tài liệu: Thành tựu tiêu biểu của một số nền văn minh phương Tây</t>
  </si>
  <si>
    <t>5.1.8</t>
  </si>
  <si>
    <t>Phim tài liệu: Thành tựu của cuộc cách mạng công nghiệp lần thứ nhất</t>
  </si>
  <si>
    <t>5.1.9</t>
  </si>
  <si>
    <t>Phim tài liệu: Thành tựu của cuộc cách mạng công nghiệp lần thứ hai</t>
  </si>
  <si>
    <t>Phim tài liệu: Thành tựu của cuộc cách mạng công nghiệp lần thứ ba</t>
  </si>
  <si>
    <t>Phim tài liệu: Thành tựu của cuộc cách mạng công nghiệp lần thứ tư</t>
  </si>
  <si>
    <t>Phim tư liệu: Thành tựu của văn minh Đông Nam Á</t>
  </si>
  <si>
    <t>Phim mô phỏng: Thành tựu của các nền văn minh trên đất nước Việt Nam (trước năm 1858)</t>
  </si>
  <si>
    <t>Phim tư liệu: Đời sống vật chất và tinh thần của cộng đồng các dân tộc Việt Nam</t>
  </si>
  <si>
    <t>Video/clip: Di sản văn hóa ở Việt Nam</t>
  </si>
  <si>
    <t>Địa lý</t>
  </si>
  <si>
    <t>5.2.1</t>
  </si>
  <si>
    <t>Tranh cấu trúc của Trái Đất</t>
  </si>
  <si>
    <t>5.2.2</t>
  </si>
  <si>
    <t>Tranh cấu tạo vỏ Trái Đất và vỏ địa lí</t>
  </si>
  <si>
    <t>5.2.3</t>
  </si>
  <si>
    <t>Tranh một số dạng địa hình được tạo thành do nội lực và ngoại lực</t>
  </si>
  <si>
    <t>5.2.4</t>
  </si>
  <si>
    <t>5.2.5</t>
  </si>
  <si>
    <t>5.2.6</t>
  </si>
  <si>
    <t>5.2.7</t>
  </si>
  <si>
    <t>Bản đồ các đới và kiểu khí hậu trên Trái Đất</t>
  </si>
  <si>
    <t>5.2.8</t>
  </si>
  <si>
    <t>Bản đồ phân bố lượng mưa trung bình năm trên Trái Đất</t>
  </si>
  <si>
    <t>5.2.9</t>
  </si>
  <si>
    <t>Bản đồ phân bố của các nhóm đất và sinh vật trên Trái Đất</t>
  </si>
  <si>
    <t>Bản đồ phân bố cây trồng và vật nuôi trên thế giới</t>
  </si>
  <si>
    <t>Bản đồ phân bố một số ngành công nghiệp trên thế giới</t>
  </si>
  <si>
    <t>Bản đồ phân bố du lịch và tài chính ngân hàng trên thế giới</t>
  </si>
  <si>
    <t>Video/clip về Trái Đất</t>
  </si>
  <si>
    <t>Video/clip về biến đổi khí hậu trên thế giới</t>
  </si>
  <si>
    <t>Định mức tiêu hao thiết bị môn Hóa học (phòng học bộ môn)</t>
  </si>
  <si>
    <t>Máy cất nước 1 lần</t>
  </si>
  <si>
    <t>Cân điện tử</t>
  </si>
  <si>
    <t>Tủ hút</t>
  </si>
  <si>
    <t>Tủ đựng hóa chất</t>
  </si>
  <si>
    <t>Bộ thiết bị dạy học điện tử, mô phỏng môn Hóa học</t>
  </si>
  <si>
    <t>Bộ/GV/PHBM</t>
  </si>
  <si>
    <t>Bộ dụng cụ đo các đại lượng không điện</t>
  </si>
  <si>
    <t>Bảng tuần hoàn các nguyên tố hóa học</t>
  </si>
  <si>
    <t>Một số thao tác thí nghiệm hóa học</t>
  </si>
  <si>
    <t>Bộ mô phỏng 3D</t>
  </si>
  <si>
    <t>Thí nghiệm phản ứng nitro hoá benzene</t>
  </si>
  <si>
    <t>Thí nghiệm phản ứng thủy phân ethyl bromide (hoặc ethyl chloride)</t>
  </si>
  <si>
    <t>Thí nghiệm phản ứng điều chế ethyl acetate</t>
  </si>
  <si>
    <t>Thí nghiệm phản ứng xà phòng hóa chất béo</t>
  </si>
  <si>
    <t>Thí nghiệm phản ứng thủy phân celulose</t>
  </si>
  <si>
    <t>Thí nghiệm phần ứng thủy phân tinh bột</t>
  </si>
  <si>
    <t>Ống đong hình trụ 100ml</t>
  </si>
  <si>
    <t>Bình tam giác 100ml</t>
  </si>
  <si>
    <t>Cốc thủy tinh 250ml</t>
  </si>
  <si>
    <t>Cốc thủy tinh 100ml</t>
  </si>
  <si>
    <t>Cốc đốt</t>
  </si>
  <si>
    <t>Ống nghiệm</t>
  </si>
  <si>
    <t>Ống nghiệm có nhánh</t>
  </si>
  <si>
    <t>Lọ thủy tinh miêng hẹp kèm ống hút nhỏ giọt</t>
  </si>
  <si>
    <t>Lọ thủy tinh miệng rộng</t>
  </si>
  <si>
    <t>cái/PHBM</t>
  </si>
  <si>
    <t>Ống hút nhỏ giọt</t>
  </si>
  <si>
    <t>Ống dẫn thủy tinh các loại</t>
  </si>
  <si>
    <t>Bình cầu không nhánh đáy tròn</t>
  </si>
  <si>
    <t>Bình cầu không nhánh đáy bằng</t>
  </si>
  <si>
    <t>Bình cầu có nhánh</t>
  </si>
  <si>
    <t>Phễu chiết hình quả lê</t>
  </si>
  <si>
    <t>Phễu lọc thủy tính cuống dài</t>
  </si>
  <si>
    <t>Phễu lọc thủy tinh cuống ngắn</t>
  </si>
  <si>
    <t>Đũa thủy tinh</t>
  </si>
  <si>
    <t>Thìa xúc hoá chất</t>
  </si>
  <si>
    <t>Đèn cồn</t>
  </si>
  <si>
    <t>Bát sứ</t>
  </si>
  <si>
    <t>Miếng kính mỏng</t>
  </si>
  <si>
    <t>Bình Kíp tiêu chuẩn</t>
  </si>
  <si>
    <t>Bộ dụng cụ thí nghiệm phân tích thể tích</t>
  </si>
  <si>
    <t>Kiềng 3 chân</t>
  </si>
  <si>
    <t>Lưới tản nhiệt</t>
  </si>
  <si>
    <t>Nút cao su không có lỗ các loại</t>
  </si>
  <si>
    <t>Nút cao su có lỗ các loại</t>
  </si>
  <si>
    <t>Ống dẫn</t>
  </si>
  <si>
    <t>m/PHBM</t>
  </si>
  <si>
    <t>Muỗng đốt hóa chất</t>
  </si>
  <si>
    <t>Kẹp đốt hóa chất cỡ lớn</t>
  </si>
  <si>
    <t>Kẹp đốt hóa chất cỡ nhỏ</t>
  </si>
  <si>
    <t>Kẹp ống nghiệm</t>
  </si>
  <si>
    <t>Chổi rửa ống nghiệm</t>
  </si>
  <si>
    <t>Panh gắp hóa chất</t>
  </si>
  <si>
    <t>Bình xịt tia nước</t>
  </si>
  <si>
    <t>Bộ giá thí nghiệm</t>
  </si>
  <si>
    <t>Giá để ống nghiệm</t>
  </si>
  <si>
    <t>Khay mang dụng cụ và hóa chất</t>
  </si>
  <si>
    <t>Khay đựng dụng cụ, hóa chất</t>
  </si>
  <si>
    <t>Nhiệt kế rượu màu</t>
  </si>
  <si>
    <t>Kéo cắt</t>
  </si>
  <si>
    <t>Chậu nhựa</t>
  </si>
  <si>
    <t>Áo khoác phòng thí nghiệm</t>
  </si>
  <si>
    <t>Kính bảo vệ mắt không màu</t>
  </si>
  <si>
    <t>Kính bảo vệ mắt có màu</t>
  </si>
  <si>
    <t>Bình sục khí Drechsel</t>
  </si>
  <si>
    <t>Mặt kính đồng hồ</t>
  </si>
  <si>
    <t>Bộ thí nghiệm về nguồn điện hóa học</t>
  </si>
  <si>
    <t>Bộ điện phân dung dịch</t>
  </si>
  <si>
    <t>Định mức tiêu hao thiết bị môn Sinh học (phòng học bộ môn)</t>
  </si>
  <si>
    <t>Ống/PHBM</t>
  </si>
  <si>
    <t>Cốc thủy tinh loại 250ml</t>
  </si>
  <si>
    <t>Kính hiển vi</t>
  </si>
  <si>
    <t>Dao cắt tiêu bản</t>
  </si>
  <si>
    <t>Cối, chày sứ</t>
  </si>
  <si>
    <t>Đĩa Petri</t>
  </si>
  <si>
    <t>Panh kẹp</t>
  </si>
  <si>
    <t>Pipet</t>
  </si>
  <si>
    <t>Giấy thấm</t>
  </si>
  <si>
    <t>Cuộn/PHBM</t>
  </si>
  <si>
    <t>Bộ đồ mổ</t>
  </si>
  <si>
    <t>Video về kĩ thuật làm tiêu bản NST tạm thời ở châu chấu</t>
  </si>
  <si>
    <t>Video/PHBM</t>
  </si>
  <si>
    <t>Bình tia nước</t>
  </si>
  <si>
    <t>Pipet nhựa</t>
  </si>
  <si>
    <t>Đĩa đồng hồ</t>
  </si>
  <si>
    <t>Lọ kèm ống nhỏ giọt</t>
  </si>
  <si>
    <t>Lọ có nút nhám</t>
  </si>
  <si>
    <t>Quả bóp cao su</t>
  </si>
  <si>
    <t>Cân kỹ thuật</t>
  </si>
  <si>
    <t>Tủ bảo quản kính hiển vi</t>
  </si>
  <si>
    <t>Tủ bảo quản hóa chất</t>
  </si>
  <si>
    <t>Cảm biến độ pH</t>
  </si>
  <si>
    <t>Cảm biến độ ẩm</t>
  </si>
  <si>
    <t>Bộ học liệu tử</t>
  </si>
  <si>
    <t>Các cấp độ tổ chức của thế giới sống</t>
  </si>
  <si>
    <t>So sánh cấu trúc tế bào nhân sơ và tế bào nhân thực</t>
  </si>
  <si>
    <t>Sự vận chuyển các chất qua màng sinh chất</t>
  </si>
  <si>
    <t>Sơ đồ chu kì tế bào và nguyên phân</t>
  </si>
  <si>
    <t>Sơ đồ quá trình giảm phân</t>
  </si>
  <si>
    <t>Một số loại virus</t>
  </si>
  <si>
    <t>Sơ đồ sự nhân lên của virus trong tế bào chủ</t>
  </si>
  <si>
    <t>Cấu tạo của tế bào động vật và tế bào thực vật</t>
  </si>
  <si>
    <t>Bộ thí nghiệm quan sát cấu trúc tế bào</t>
  </si>
  <si>
    <t>Bộ thí nghiệm làm tiêu bản về quá trình nguyên phân và giảm phân</t>
  </si>
  <si>
    <t>Bộ thí nghiệm thực hành phương pháp nghiên cứu vi sinh vật và sản phẩm ứng dụng</t>
  </si>
  <si>
    <t>Video Quá trình truyền tin giữa các tế bào trong cơ thể.</t>
  </si>
  <si>
    <t>Sơ đồ quy trình sản xuất chất chuyển hóa thứ cấp trong công nghệ nuôi cấy tế bào thực vật</t>
  </si>
  <si>
    <t>Sơ đồ về quy trình công nghệ tế bào thực vật trong vi nhân giống cây trồng</t>
  </si>
  <si>
    <t>Sơ đồ quy trình nuôi cấy mô tế bào động vật</t>
  </si>
  <si>
    <t>Sơ đồ quy trình sản xuất enzyme từ động vật, thực vật và vi sinh vật</t>
  </si>
  <si>
    <t>Sơ đồ các bước tạo dòng DNA tái tổ hợp</t>
  </si>
  <si>
    <t>Sơ đồ về quá trình phân giải các hợp chất trong xử lí môi trường bằng công nghệ vi sinh: phân giải hiếu khí, kị khí, lên men.</t>
  </si>
  <si>
    <t>Video công nghệ tế bào thực vật (thành tựu, quy trình, triển vọng).</t>
  </si>
  <si>
    <t>Video công nghệ tế bào động vật (thành tựu, quy trình, triển vọng).</t>
  </si>
  <si>
    <t>Video về công nghệ tế bào gốc</t>
  </si>
  <si>
    <t>Video về cơ sở khoa học và quy trình công nghệ sản xuất enzyme.</t>
  </si>
  <si>
    <t>Video về công nghệ thu hồi khí sinh học</t>
  </si>
  <si>
    <t>Video về công nghệ ứng dụng vi sinh vật trong xử lí môi trường (xử lý ô nhiễm môi trường đất, nước, chất thải rắn)</t>
  </si>
  <si>
    <t>Định mức tiêu hao thiết bị môn Công nghệ (phòng học bộ môn)</t>
  </si>
  <si>
    <t>Bộ vật liệu cơ khí</t>
  </si>
  <si>
    <t>Bộ dụng cụ cơ khí</t>
  </si>
  <si>
    <t>Bộ thiết bị cơ khí cỡ nhỏ</t>
  </si>
  <si>
    <t>Bộ vật liệu điện</t>
  </si>
  <si>
    <t>Bộ dụng cụ điện</t>
  </si>
  <si>
    <t>Dụng cụ đo các đại lượng không điện.</t>
  </si>
  <si>
    <t>Bộ công cụ phát triển ứng dụng dựa trên vi điều khiển.</t>
  </si>
  <si>
    <t>Găng tay bảo hộ lao động</t>
  </si>
  <si>
    <t>Cái/HS</t>
  </si>
  <si>
    <t>Kính bảo hộ</t>
  </si>
  <si>
    <t>Hình chiếu phối cảnh</t>
  </si>
  <si>
    <t>Bản vẽ chi tiết</t>
  </si>
  <si>
    <t>Bản vẽ lắp</t>
  </si>
  <si>
    <t>Bản vẽ xây dựng</t>
  </si>
  <si>
    <t>Bộ dụng cụ vẽ kĩ thuật</t>
  </si>
  <si>
    <t>Phần mềm vẽ kỹ thuật cơ bản</t>
  </si>
  <si>
    <t>Thiết bị đo pH</t>
  </si>
  <si>
    <t>Thiết bị đo nồng độ oxy hòa tan trong nước</t>
  </si>
  <si>
    <t>Thiết bị đo hàm lượng amoni trong nước</t>
  </si>
  <si>
    <t>Máy hút chân không mini</t>
  </si>
  <si>
    <t>Thiết bị đo độ mặn</t>
  </si>
  <si>
    <t>Bếp từ</t>
  </si>
  <si>
    <t>Kính lúp cầm tay</t>
  </si>
  <si>
    <t>Bình tam giác 250ml</t>
  </si>
  <si>
    <t>Bộ chày cối sứ</t>
  </si>
  <si>
    <t>Rây</t>
  </si>
  <si>
    <t>Thìa xúc hóa chất</t>
  </si>
  <si>
    <t>Đèn cồn thí nghiệm</t>
  </si>
  <si>
    <t>Kẹp đốt hóa chất</t>
  </si>
  <si>
    <t>Một số loại phân bón hóa học phổ biến</t>
  </si>
  <si>
    <t>Quy trình nhân giống cây trồng</t>
  </si>
  <si>
    <t>Sâu hại cây trồng</t>
  </si>
  <si>
    <t>Bệnh hại cây trồng</t>
  </si>
  <si>
    <t>Hệ thống thủy canh hồi lưu</t>
  </si>
  <si>
    <t>Bộ dụng cụ ghép cây</t>
  </si>
  <si>
    <t>Bộ trồng cây thủy canh tĩnh</t>
  </si>
  <si>
    <t>Video: Trồng trọt công nghệ cao.</t>
  </si>
  <si>
    <t>Video: Thực hành ghép.</t>
  </si>
  <si>
    <t>Định mức tiêu hao thiết bị môn Tin hoc (cho 1 phòng bộ môn)</t>
  </si>
  <si>
    <t>Máy chủ</t>
  </si>
  <si>
    <t>Máy tính để bàn hoặc máy tính xách tay</t>
  </si>
  <si>
    <t>Thiết bị kết nối mạng</t>
  </si>
  <si>
    <t>Thiết bị kết nối mạng và đường truyền Internet</t>
  </si>
  <si>
    <t>Bàn để máy tính, ghế ngồi</t>
  </si>
  <si>
    <t>Hệ thống điện</t>
  </si>
  <si>
    <t>Hệ thống/PHBM</t>
  </si>
  <si>
    <t>Tủ lưu trữ</t>
  </si>
  <si>
    <t>Máy in Laser</t>
  </si>
  <si>
    <t>Điều hòa nhiệt độ hoặc Quạt điện</t>
  </si>
  <si>
    <t>Thiết bị lưu trữ ngoài</t>
  </si>
  <si>
    <t>Bộ dụng cụ sửa chữa, bảo dưỡng máy tính cơ bản</t>
  </si>
  <si>
    <t>Máy hút bụi</t>
  </si>
  <si>
    <t>Bộ lưu điện</t>
  </si>
  <si>
    <t>Hệ điều hành</t>
  </si>
  <si>
    <t>Phần mềm tin học văn phòng</t>
  </si>
  <si>
    <t>Phần mềm duyệt web</t>
  </si>
  <si>
    <t>Phần mềm diệt virus</t>
  </si>
  <si>
    <t>Các loại phần mềm ứng dụng khác</t>
  </si>
  <si>
    <t>Phần mềm tìm kiếm thông tin</t>
  </si>
  <si>
    <t>Phần mềm thiết kế đồ họa</t>
  </si>
  <si>
    <t>Phần mềm lập trình</t>
  </si>
  <si>
    <t>Phần mềm hỗ trợ và lập trình điều khiển robot giáo dục</t>
  </si>
  <si>
    <t>Robot giáo dục</t>
  </si>
  <si>
    <t>Định mức tiêu hao thiết bị môn Giáo dục thể chất</t>
  </si>
  <si>
    <t>Đồng hồ bấm giây</t>
  </si>
  <si>
    <t>Chiếc/GV</t>
  </si>
  <si>
    <t>Còi</t>
  </si>
  <si>
    <t>Thước dây</t>
  </si>
  <si>
    <t>Biển lật số</t>
  </si>
  <si>
    <t>Nấm thể thao</t>
  </si>
  <si>
    <t>Bơm</t>
  </si>
  <si>
    <t>Dây nhảy cá nhân</t>
  </si>
  <si>
    <t>Dây nhảy tập thể</t>
  </si>
  <si>
    <t>Bóng nhồi</t>
  </si>
  <si>
    <t>Quả/GV</t>
  </si>
  <si>
    <t>Dây kéo co</t>
  </si>
  <si>
    <t>Cuộn/trường</t>
  </si>
  <si>
    <t>Xà đơn</t>
  </si>
  <si>
    <t>Xà kép</t>
  </si>
  <si>
    <t>Bàn đạp xuất phát</t>
  </si>
  <si>
    <t>Dây đích</t>
  </si>
  <si>
    <t>Ván giậm nhảy</t>
  </si>
  <si>
    <t>Chiếc/át</t>
  </si>
  <si>
    <t>Dụng cụ xới cát</t>
  </si>
  <si>
    <t>Bàn trang san cát</t>
  </si>
  <si>
    <t>Cột nhảy cao</t>
  </si>
  <si>
    <t>Xà nhảy cao</t>
  </si>
  <si>
    <t>Đệm nhảy cao</t>
  </si>
  <si>
    <t>Bộ (2 tấm)/trường</t>
  </si>
  <si>
    <t>Quả tạ Nam</t>
  </si>
  <si>
    <t>Quả tạ Nữ</t>
  </si>
  <si>
    <t>Gậy</t>
  </si>
  <si>
    <t>Bàn cờ, quân cờ</t>
  </si>
  <si>
    <t>Bàn và quân cờ treo tường</t>
  </si>
  <si>
    <t>Phao bơi</t>
  </si>
  <si>
    <t>Sào cứu hộ</t>
  </si>
  <si>
    <t>Phao cứu sinh</t>
  </si>
  <si>
    <t>Gậy Golf</t>
  </si>
  <si>
    <t>Bóng Golf</t>
  </si>
  <si>
    <t>Lưới chắn bóng</t>
  </si>
  <si>
    <t>Cầu môn, lưới bóng đá</t>
  </si>
  <si>
    <t>Cột, bảng rổ</t>
  </si>
  <si>
    <t>Cột và lưới bóng chuyền</t>
  </si>
  <si>
    <t>Bàn, lưới bóng bàn</t>
  </si>
  <si>
    <t>Cầu môn, lưới bóng ném</t>
  </si>
  <si>
    <t>Vợt tennis</t>
  </si>
  <si>
    <t>Cột, lưới tennis</t>
  </si>
  <si>
    <t>Cột, lưới đá cầu</t>
  </si>
  <si>
    <t>Cột, lưới cầu lông</t>
  </si>
  <si>
    <t>Cột, lưới cầu mây</t>
  </si>
  <si>
    <t>Trụ đấm, đá</t>
  </si>
  <si>
    <t>Bongo</t>
  </si>
  <si>
    <t>Cajon</t>
  </si>
  <si>
    <t>Cái/GV</t>
  </si>
  <si>
    <t>Triangle</t>
  </si>
  <si>
    <t>Tambourine</t>
  </si>
  <si>
    <t>Maracas</t>
  </si>
  <si>
    <t>Cặp/GV</t>
  </si>
  <si>
    <t>Woodblock</t>
  </si>
  <si>
    <t>Bộ trống Jazz</t>
  </si>
  <si>
    <t>Sáo trúc</t>
  </si>
  <si>
    <t>Đàn tranh</t>
  </si>
  <si>
    <t>Đàn bầu</t>
  </si>
  <si>
    <t>Đàn nhị</t>
  </si>
  <si>
    <t>Đàn nguyệt</t>
  </si>
  <si>
    <t>Đàn T'rưng</t>
  </si>
  <si>
    <t>Tính tẩu</t>
  </si>
  <si>
    <t>Kèn phím</t>
  </si>
  <si>
    <t>Recorder</t>
  </si>
  <si>
    <t>Harmonica</t>
  </si>
  <si>
    <t>Xylophone</t>
  </si>
  <si>
    <t>Ukulele</t>
  </si>
  <si>
    <t>Cây/GV</t>
  </si>
  <si>
    <t>Guitar</t>
  </si>
  <si>
    <t>Electric keyboard (đàn phím điện tử) hoặc piano kĩ thuật số</t>
  </si>
  <si>
    <t>Định mức tiêu hao thiết bị môn Mỹ thuật (Cho phòng học bộ môn)</t>
  </si>
  <si>
    <t>Máy tính</t>
  </si>
  <si>
    <t>Đèn chiếu sáng</t>
  </si>
  <si>
    <t>Giá để mẫu vẽ và dụng cụ học tập</t>
  </si>
  <si>
    <t>Bàn, ghế học mĩ thuật</t>
  </si>
  <si>
    <t>Bục, bệ</t>
  </si>
  <si>
    <t>Tủ/giá</t>
  </si>
  <si>
    <t>Mẫu vẽ</t>
  </si>
  <si>
    <t>Giá vẽ (3 chân hoặc chữ A)</t>
  </si>
  <si>
    <t>Bảng vẽ</t>
  </si>
  <si>
    <t>Bảng pha màu</t>
  </si>
  <si>
    <t>Ống rửa bút</t>
  </si>
  <si>
    <t>Lô đồ họa (tranh in)</t>
  </si>
  <si>
    <t>Bộ tranh/ ảnh về di sản văn hóa nghệ thuật Việt Nam thời kì Tiền sử và Cổ đại</t>
  </si>
  <si>
    <t>Bộ tranh/ ảnh về di sản văn hóa nghệ thuật thế giới thời kì Tiền sử và Cổ đại</t>
  </si>
  <si>
    <t>Tranh/ ảnh về mĩ thuật Việt Nam thời kì trung đại</t>
  </si>
  <si>
    <t>Tờ/PHBM</t>
  </si>
  <si>
    <t>Tranh/ ảnh về mĩ thuật thế giới thời kì trung đại</t>
  </si>
  <si>
    <t>Tranh/ ảnh về mĩ thuật Việt Nam thời kì hiện đại</t>
  </si>
  <si>
    <t>Tranh/ ảnh về mĩ thuật thế giới thời kì hiện đại</t>
  </si>
  <si>
    <t>Tranh hướng dẫn cách vẽ chất liệu chì hoặc than</t>
  </si>
  <si>
    <t>Video hướng dẫn kĩ thuật in bản dập</t>
  </si>
  <si>
    <t>Video kĩ thuật làm phù điêu</t>
  </si>
  <si>
    <t>Phần mềm thiết kế thông dụng</t>
  </si>
  <si>
    <t>Phần mềm hướng dẫn thiết kế thời trang</t>
  </si>
  <si>
    <t>Phần mềm thông dụng thiết kế ảnh</t>
  </si>
  <si>
    <t>Phần mềm thông dụng thiết kế kiến trúc và nội thất</t>
  </si>
  <si>
    <t>Tranh hướng dẫn cách vẽ hình họa khối cơ bản</t>
  </si>
  <si>
    <t>Tranh hướng dẫn cách trang trí hình vuông</t>
  </si>
  <si>
    <t>Tranh hướng dẫn cách vẽ tranh phong cảnh (bằng chất liệu màu bột hoặc màu nước)</t>
  </si>
  <si>
    <t>Tượng chân dung</t>
  </si>
  <si>
    <t>Định mức tiêu hao thiết bị môn GDQP</t>
  </si>
  <si>
    <r>
      <rPr>
        <sz val="12"/>
        <rFont val="Times New Roman"/>
        <family val="1"/>
      </rPr>
      <t>Bộ tranh dùng cho lớp 10: Đội ngũ từng người không có súng; Đội ngũ tiểu đội; Một số loại bom, mìn, đạn; Cấp cứu ban đầu và chuyển
thương; Mắc tăng võng; Bếp hoàng cầm; Điều lệnh Công an nhân dân.</t>
    </r>
  </si>
  <si>
    <t>Thiết bị lưu trữ thông tin GDQPAN</t>
  </si>
  <si>
    <t>Mô hình súng AK-47, CKC, B40, B41 cắt bổ</t>
  </si>
  <si>
    <t>Mô hình súng tiểu liên AK-47 luyện tập</t>
  </si>
  <si>
    <t>Khẩu/trường</t>
  </si>
  <si>
    <t>Mô hình lựu đạn cắt bổ</t>
  </si>
  <si>
    <t>Quả/trường</t>
  </si>
  <si>
    <t>Bánh/trường</t>
  </si>
  <si>
    <t>Mô hình vũ khí tự tạo</t>
  </si>
  <si>
    <t>Hộp/trường</t>
  </si>
  <si>
    <t>Mô hình mìn bộ binh cắt bổ và tập</t>
  </si>
  <si>
    <t>Thiết bị theo dõi đường ngắm RDS-07</t>
  </si>
  <si>
    <t>Giá đặt bia đa năng</t>
  </si>
  <si>
    <t>Kính kiểm tra ngắm</t>
  </si>
  <si>
    <t>Đồng tiền di động</t>
  </si>
  <si>
    <t>Mô hình đường đạn trong không khí</t>
  </si>
  <si>
    <t>Hộp dụng cụ huấn luyện</t>
  </si>
  <si>
    <t>Thiết bị tạo tiếng súng và tiếng nổ giả</t>
  </si>
  <si>
    <t>Dụng cụ băng bó cứu thương</t>
  </si>
  <si>
    <t>Cáng cứu thương</t>
  </si>
  <si>
    <t>Giá súng và bàn thao tác</t>
  </si>
  <si>
    <t>Tủ đựng súng và đựng thiết bị</t>
  </si>
  <si>
    <t>Trang phục mùa hè</t>
  </si>
  <si>
    <t>Trang phục dã chiến</t>
  </si>
  <si>
    <t>Mũ Kêpi</t>
  </si>
  <si>
    <t>Mũ mềm</t>
  </si>
  <si>
    <t>Giầy da</t>
  </si>
  <si>
    <t>Đôi/GV</t>
  </si>
  <si>
    <t>Sao mũ cứng GDQPAN</t>
  </si>
  <si>
    <t>Sao mũ mềm GDQPAN</t>
  </si>
  <si>
    <t>Nền cấp hiệu GDQPAN</t>
  </si>
  <si>
    <t>Biển tên</t>
  </si>
  <si>
    <t>Trang phục (dùng chung hai mùa)</t>
  </si>
  <si>
    <t>Đôi/trường</t>
  </si>
  <si>
    <t>LỚP 11</t>
  </si>
  <si>
    <t>Video/clip/ phim tư liệu về tác giả Nguyễn Du</t>
  </si>
  <si>
    <t>Video/clip/ phim tư liệu về Truyện Kiều</t>
  </si>
  <si>
    <t>Video/clip/ phim tư liệu về thơ Nôm của Nguyễn Đình Chiểu</t>
  </si>
  <si>
    <t>Video/clip/ phim tư liệu về sự nghiệp văn chương của Nam Cao</t>
  </si>
  <si>
    <t>Video/clip/ phim tư liệu tiểu thuyết, phóng sự của Vũ Trọng Phụng</t>
  </si>
  <si>
    <t>Video/clip/ phim tư liệu về thơ của Xuân Diệu trước Cách mạng tháng Tám</t>
  </si>
  <si>
    <t>Video/clip/ phim tư liệu về thơ của Tố Hữu trước và sau Cách mạng tháng Tám</t>
  </si>
  <si>
    <t>Video/clip/ phim tư liệu về truyện ngắn, kí của Nguyễn Tuân</t>
  </si>
  <si>
    <t>Video/clip/ phim tư liệu về kịch của Nguyễn Huy Tưởng</t>
  </si>
  <si>
    <t>Video/clip/ phim tư liệu về kịch của Lưu Quang Vũ</t>
  </si>
  <si>
    <t>Bộ thiết dạy học về hình chóp, hình chóp cụt, hình lăng trụ.</t>
  </si>
  <si>
    <t>Thiết bị dạy cho giáo viên (máy vi tính, khối điều khiển,Tai nghe có Micro)</t>
  </si>
  <si>
    <t>Bộ/phòng/PHBM</t>
  </si>
  <si>
    <t>Định mức tiêu hao thiết bị môn Giáo dục Kinh tế Pháp luật</t>
  </si>
  <si>
    <t>Tranh thể hiện sơ đồ các nguồn giúp tạo ý tưởng kinh doanh.</t>
  </si>
  <si>
    <t>Tranh thể hiện sơ đồ các loại hình lạm phát và thất nghiệp.</t>
  </si>
  <si>
    <t>Lược đồ thế giới thế kỉ XVI - thế kỉ XVIII</t>
  </si>
  <si>
    <t>Lược đồ Kháng chiến chống Tống thời Lý (1075-1077)</t>
  </si>
  <si>
    <t>Lược đồ Kháng chiến chống xâm lược Mông - Nguyên</t>
  </si>
  <si>
    <t>Lược đồ Khởi nghĩa Lam Sơn (1418-1427)</t>
  </si>
  <si>
    <t>Lược đồ Phong trào Tây Sơn</t>
  </si>
  <si>
    <t>Lược đồ Quá trình Pháp xâm lược Việt Nam (1858-1884)</t>
  </si>
  <si>
    <t>Lược đồ cuộc kháng chiến chống Pháp xâm lược của nhân dân Bắc Kì (1858 - 1884)</t>
  </si>
  <si>
    <t>Bản đồ địa lí tự nhiên khu vực Mỹ Latinh</t>
  </si>
  <si>
    <t>Bản đồ Liên minh châu Âu</t>
  </si>
  <si>
    <t>Bản đồ địa lí tự nhiên khu vực Đông Nam Á</t>
  </si>
  <si>
    <t>Bản đồ địa lí tự nhiên khu vực Tây Nam Á</t>
  </si>
  <si>
    <t>Bản đồ địa lí tự nhiên Hoa Kì</t>
  </si>
  <si>
    <t>Bản đồ địa lí tự nhiên Liên bang Nga</t>
  </si>
  <si>
    <t>Bản đồ địa lí tự nhiên Nhật Bản</t>
  </si>
  <si>
    <t>Bản đồ địa lí tự nhiên Trung Quốc</t>
  </si>
  <si>
    <t>Bản đồ địa lí tự nhiên Nam Phi</t>
  </si>
  <si>
    <t>Video/clip về du lịch thế giới và Việt Nam</t>
  </si>
  <si>
    <t>Trao đổi nước ở thực vật</t>
  </si>
  <si>
    <t>Các hình thức tiêu hoá ở động vật</t>
  </si>
  <si>
    <t>Các hình thức trao đổi khí</t>
  </si>
  <si>
    <t>Sơ đồ các dạng hệ tuần hoàn</t>
  </si>
  <si>
    <t>Sơ đồ cung phản xạ</t>
  </si>
  <si>
    <t>Sơ đồ vòng đời sinh trưởng và phát triển ở động vật</t>
  </si>
  <si>
    <t>Động cơ xăng 4 kỳ và Động cơ xăng 2 kỳ</t>
  </si>
  <si>
    <t>Hệ thống bôi trơn và hệ thống làm mát</t>
  </si>
  <si>
    <t>Một số bệnh phổ biến ở lợn</t>
  </si>
  <si>
    <t>Một số bệnh phổ biến ở gia cầm</t>
  </si>
  <si>
    <t>Mô hình xử lý chất thải bằng công nghệ biogas</t>
  </si>
  <si>
    <t>Ứng dụng công nghệ cao trong chăn nuôi.</t>
  </si>
  <si>
    <t>Chăn nuôi lợn theo tiêu chuẩn VietGAP</t>
  </si>
  <si>
    <t>Định mức tiêu hao thiết bị môn Tin hoc (1 phòng bộ môn)</t>
  </si>
  <si>
    <t>Phần mềm chỉnh sửa ảnh</t>
  </si>
  <si>
    <t>Phần mềm làm phim hoạt hình, video</t>
  </si>
  <si>
    <t>Phần mềm hệ quản trị cơ sở dữ liệu</t>
  </si>
  <si>
    <t>Phần mềm vẽ trang trí</t>
  </si>
  <si>
    <t>Cờ lệnh thể thao</t>
  </si>
  <si>
    <t>Thảm xốp</t>
  </si>
  <si>
    <t>Định mức tiêu hao thiết bị môn Nghệ thuật (Âm nhạc)</t>
  </si>
  <si>
    <t>Định mức tiêu hao thiết bị môn Nghệ thuật (Mĩ thuật)</t>
  </si>
  <si>
    <t>Bộ tranh/ảnh về di sản văn hóa nghệ thuật Việt Nam thời kì Tiền sử và Cổ đại</t>
  </si>
  <si>
    <t>Bộ tranh/ảnh về di sản văn hóa nghệ thuật thế giới thời kì Tiền sử và Cổ đại</t>
  </si>
  <si>
    <t>Tranh/ảnh về mĩ thuật Việt Nam thời kì trung đại</t>
  </si>
  <si>
    <t>Tranh/ảnh về mĩ thuật thế giới thời kì trung đại</t>
  </si>
  <si>
    <t>Tranh/ảnh về mĩ thuật Việt Nam thời kì hiện đại</t>
  </si>
  <si>
    <t>Tranh/ảnh về mĩ thuật thế giới thời kì hiện đại</t>
  </si>
  <si>
    <t>Tranh hướng dẫn cách vẽ chất liệu màu nước</t>
  </si>
  <si>
    <t>Video hướng dẫn kĩ thuật in nổi</t>
  </si>
  <si>
    <t>Video kĩ thuật làm tượng tròn</t>
  </si>
  <si>
    <t>Phần mềm thông dụng thiết kế video/clip</t>
  </si>
  <si>
    <t>Tranh hướng dẫn cách vẽ tượng phạt mảng</t>
  </si>
  <si>
    <t>Tranh hướng dẫn cách trang trí hình tròn</t>
  </si>
  <si>
    <t>Tranh hướng dẫn cách vẽ tranh bố cục nhân vật bằng chất liệu màu bột hoặc màu nước</t>
  </si>
  <si>
    <t>Phiên bản tượng tròn</t>
  </si>
  <si>
    <t>Bộ tranh dùng cho lớp 11: Súng trường CKC; Súng tiểu liên AK; Súng chống tăng B40, B41; Cấu tạo, sử dụng một số loại lựu đạn; Thuốc nổ, đồ dùng gây nổ và kỹ thuật sử dụng; Bộ tranh mìn bộ binh; Các tư thế, động tác cơ bản vận động trong chiến đấu; Vật cản, vũ khí tự tạo; Bản đồ biên giới quốc gia; Các loại vũ khí, vật liệu nổ và công cụ hỗ trợ trang bị trong Công an nhân dân.</t>
  </si>
  <si>
    <t>Dịnh mức tiêu hao thiết bị dùng chung</t>
  </si>
  <si>
    <t>Tranh thể hiện một số loại hình bảo hiểm và chính sách an sinh xã hội cơ bản</t>
  </si>
  <si>
    <t>Định mức tiêu hao thiết bị môn Lịch sử - Địa Lý</t>
  </si>
  <si>
    <t>Lược đồ Tổng khởi nghĩa tháng Tám năm 1945</t>
  </si>
  <si>
    <t>Lược đồ Tổng tiến công và nổi dậy Xuân 1975</t>
  </si>
  <si>
    <t>Bản đồ hành chính Việt Nam</t>
  </si>
  <si>
    <t>Bản đồ địa lí tự nhiên Việt Nam</t>
  </si>
  <si>
    <t>Bản đồ khí hậu Việt Nam</t>
  </si>
  <si>
    <t>Bản đồ phân bố nông nghiệp Việt Nam</t>
  </si>
  <si>
    <t>Bản đồ phân bố công nghiệp Việt Nam</t>
  </si>
  <si>
    <t>Bản đồ giao thông vận tải và bưu chính viễn thông Việt Nam</t>
  </si>
  <si>
    <t>Bản đồ thương mại và du lịch Việt Nam</t>
  </si>
  <si>
    <t>Bản đồ Trung du và miền núi Bắc Bộ</t>
  </si>
  <si>
    <t>Bản đồ Đồng bằng sông Hồng</t>
  </si>
  <si>
    <t>Bản đồ Bắc Trung Bộ</t>
  </si>
  <si>
    <t>Bản đồ Duyên hải Nam Trung Bộ</t>
  </si>
  <si>
    <t>Bản đồ Tây Nguyên</t>
  </si>
  <si>
    <t>Bản đồ Đông Nam Bộ</t>
  </si>
  <si>
    <t>Bản đồ Đồng bằng sông Cửu Long</t>
  </si>
  <si>
    <t>Video/clip về bảo vệ môi trường</t>
  </si>
  <si>
    <t>Video/clip về khai thác tổng hợp tài nguyên biển - đảo Việt Nam</t>
  </si>
  <si>
    <t>Video/clip về thiên tai và biện pháp phòng chống</t>
  </si>
  <si>
    <t>Sơ đồ mạch xử lý tín hiệu điện tử tương tự</t>
  </si>
  <si>
    <t>Sơ đồ mạch xử lý tín hiệu điện tử số</t>
  </si>
  <si>
    <t>Bộ thực hành lắp mạch điện gia đình</t>
  </si>
  <si>
    <t>Bộ thực hành lắp ráp mạch điện tử</t>
  </si>
  <si>
    <t>Các hoạt động lâm nghiệp cơ bản</t>
  </si>
  <si>
    <t>Phần mềm thiết kế web</t>
  </si>
  <si>
    <t>Phần mềm mô phỏng</t>
  </si>
  <si>
    <t>Switch/Hub</t>
  </si>
  <si>
    <t>Cáp mạng UTP</t>
  </si>
  <si>
    <t>Mét/PHBM</t>
  </si>
  <si>
    <t>Đầu bấm mạng</t>
  </si>
  <si>
    <t>Phần mềm quản lí dự án</t>
  </si>
  <si>
    <t>IV</t>
  </si>
  <si>
    <t>Đất nặn</t>
  </si>
  <si>
    <t>Tranh hướng dẫn cách vẽ tượng chân dung</t>
  </si>
  <si>
    <t>Tranh hướng dẫn cách trang trí đường diềm</t>
  </si>
  <si>
    <t>Tranh hướng dẫn cách vẽ chất liệu màu bột</t>
  </si>
  <si>
    <t>Kim mũi mác</t>
  </si>
  <si>
    <t>Bút viết kính</t>
  </si>
  <si>
    <t>Găng tay cao su</t>
  </si>
  <si>
    <t>Quả bóng chuyền</t>
  </si>
  <si>
    <t>Quả bóng bàn</t>
  </si>
  <si>
    <t>Định mức tiêu hao môn Hóa học</t>
  </si>
  <si>
    <t>Giấy lọc</t>
  </si>
  <si>
    <t>Giấy quỳ tím</t>
  </si>
  <si>
    <t>Giấy pH</t>
  </si>
  <si>
    <t>Tệp/PHBM</t>
  </si>
  <si>
    <t>Giấy ráp</t>
  </si>
  <si>
    <t>Tấm/PHBM</t>
  </si>
  <si>
    <t>Dũa 3 cạnh</t>
  </si>
  <si>
    <t>Khẩu trang y tế</t>
  </si>
  <si>
    <t>Bột sắt Fe, loại mịn có màu trắng xám</t>
  </si>
  <si>
    <t>g/PHBM</t>
  </si>
  <si>
    <t>Băng magnesium (Mg)</t>
  </si>
  <si>
    <t>Nhôm lá (Al)</t>
  </si>
  <si>
    <t>Nhôm bột, loại mịn màu trắng bạc</t>
  </si>
  <si>
    <t>Đồng vụn (Cu)</t>
  </si>
  <si>
    <t>Đồng lá (Cu)</t>
  </si>
  <si>
    <t>Kẽm viên (Zn)</t>
  </si>
  <si>
    <t>Sodium (Na)</t>
  </si>
  <si>
    <t>Lưu huỳnh bột (S)</t>
  </si>
  <si>
    <t>Bromine lỏng (Br2)</t>
  </si>
  <si>
    <t>ml/PHBM</t>
  </si>
  <si>
    <t>Iodine (I2)</t>
  </si>
  <si>
    <t>Sodium hydroxide (NaOH)</t>
  </si>
  <si>
    <t>Hydrochloric acid 37% (HCl)</t>
  </si>
  <si>
    <t>Sulfuric acid 98% (H2SO4)</t>
  </si>
  <si>
    <t>Nitric acid 65% (HNO3)</t>
  </si>
  <si>
    <t>Potassium iodide (KI)</t>
  </si>
  <si>
    <t>Sodium floride (NaF)</t>
  </si>
  <si>
    <t>Sodium chloride (NaCl)</t>
  </si>
  <si>
    <t>Sodium bromide (NaBr)</t>
  </si>
  <si>
    <t>ơ/PHBM</t>
  </si>
  <si>
    <t>Sodium iodide (NaI)</t>
  </si>
  <si>
    <t>Calcium chloride (CaCI2.6H2O)</t>
  </si>
  <si>
    <t>Iron (III) chloride (FeCl3)</t>
  </si>
  <si>
    <t>Iron sulfate heptahydrate, (FeSO4.7H2O)</t>
  </si>
  <si>
    <t>Potassium nitrate (KNO3)</t>
  </si>
  <si>
    <t>Silver nitrate, (AgNO3)</t>
  </si>
  <si>
    <t>Copper (II) sulfate, (CuSO4.5H2O)</t>
  </si>
  <si>
    <t>Zinc sulfate(ZnSO4.7H2O)</t>
  </si>
  <si>
    <t>Calcium carbonate (CaCO3)</t>
  </si>
  <si>
    <t>Sodium carbonate, (Na2CO3.10H2O)</t>
  </si>
  <si>
    <t>sodium hydrogen carbonate (NaHCO3)</t>
  </si>
  <si>
    <t>Dung dịch ammonia bão hoà (NH3)</t>
  </si>
  <si>
    <t>Potassium permanganate, (KMnO4)</t>
  </si>
  <si>
    <t>Potassium chlorate (KCIO3)</t>
  </si>
  <si>
    <t>Sodium thiosulfate, (Na2S2O3)</t>
  </si>
  <si>
    <t>Hydropeoxide 30% (H2O2)</t>
  </si>
  <si>
    <t>Phenolphtalein</t>
  </si>
  <si>
    <t>Dầu ăn/ dầu dừa</t>
  </si>
  <si>
    <t>Glucose (C6H12O6)</t>
  </si>
  <si>
    <t>Ethanol 96° (C2H5OH)</t>
  </si>
  <si>
    <t>Than gỗ</t>
  </si>
  <si>
    <t>Cồn đốt</t>
  </si>
  <si>
    <t>Dây phanh xe đạp</t>
  </si>
  <si>
    <t>Sodium acetate (CH3COONa)</t>
  </si>
  <si>
    <t>Ammonium   sulfate   ((NH4)2SO4)   hoặc   Ammonium nitrate (NH4 NO3)</t>
  </si>
  <si>
    <t>Hexane (C6H14)</t>
  </si>
  <si>
    <t>Calcium carbide (CaC2)</t>
  </si>
  <si>
    <t>Benzene (C6H6)</t>
  </si>
  <si>
    <t>Toluene (C7H8)</t>
  </si>
  <si>
    <t>Chloroethane (C2H5CI)</t>
  </si>
  <si>
    <t>Glycerol (C3H8O3)</t>
  </si>
  <si>
    <t>Phenol (C6H5OH)</t>
  </si>
  <si>
    <t>Ethanal (C2H4O)</t>
  </si>
  <si>
    <t>Acetic acid (CH3COOH)</t>
  </si>
  <si>
    <t>Saccharose (C12H22O11)</t>
  </si>
  <si>
    <t>Tinh bột (starch), (C6H10O5)n</t>
  </si>
  <si>
    <t>Methylamine (CH3NH2) hoặc Ethylamine (C2H5NH2)</t>
  </si>
  <si>
    <t>Aniline (C5H5NH2)</t>
  </si>
  <si>
    <t>Barium chlorid (BaCl2)</t>
  </si>
  <si>
    <t>Aluminum potassium sulfate Dodecahydrate (KAl(SO4)2.12H2O)</t>
  </si>
  <si>
    <t>Định mức tiêu hao môn Sinh học</t>
  </si>
  <si>
    <t>Ethanol 96°</t>
  </si>
  <si>
    <t>Lam kính</t>
  </si>
  <si>
    <t>Lamen</t>
  </si>
  <si>
    <t>Bộ hóa chất xác định ảnh hưởng của các yếu tố đến hoạt tính enzyme</t>
  </si>
  <si>
    <t>Bộ hóa chất xác định thành phần hóa học của tế bào</t>
  </si>
  <si>
    <t>Bộ hóa chất làm tiêu bản, quan sát cấu trúc tế bào</t>
  </si>
  <si>
    <t>Bộ hóa chất làm tiêu bản NST, quan sát nguyên phân, giảm phân</t>
  </si>
  <si>
    <t>Bộ hóa chất thực hành phương pháp nghiên cứu vi sinh vật</t>
  </si>
  <si>
    <t>Định mức tiêu hao môn Giáo dục thể chất</t>
  </si>
  <si>
    <t>Quả bóng đá</t>
  </si>
  <si>
    <t>Quả bỏng rổ</t>
  </si>
  <si>
    <t>Vợt</t>
  </si>
  <si>
    <t>Quả bóng ném</t>
  </si>
  <si>
    <t>Quả bóng Tennis</t>
  </si>
  <si>
    <t>Hộp/GV</t>
  </si>
  <si>
    <t>Quả cầu đá</t>
  </si>
  <si>
    <t>Quả cầu lông</t>
  </si>
  <si>
    <t>Quả cầu mây</t>
  </si>
  <si>
    <t>Đích đấm, đá (cầm tay)</t>
  </si>
  <si>
    <t>Thiết bị bảo hộ</t>
  </si>
  <si>
    <t>Định mức tiêu hao môn Mỹ thuật</t>
  </si>
  <si>
    <t>Bút lông</t>
  </si>
  <si>
    <t>Màu oát (Gouache colour)</t>
  </si>
  <si>
    <t>Hộp/HS/PHBM</t>
  </si>
  <si>
    <t>IV. ĐỊNH MỨC CƠ SỞ VẬT CHẤT</t>
  </si>
  <si>
    <t>1. Định mức phòng học</t>
  </si>
  <si>
    <r>
      <rPr>
        <b/>
        <sz val="11"/>
        <rFont val="Times New Roman"/>
        <family val="1"/>
      </rPr>
      <t>Số TT</t>
    </r>
  </si>
  <si>
    <t>Nội dung</t>
  </si>
  <si>
    <t>Diện tích sử dụng bình quân/HS (m2)</t>
  </si>
  <si>
    <t>Thời gian sử dụng/HS (giờ)</t>
  </si>
  <si>
    <t>Định mức bình quân/HS (m2 x giờ)</t>
  </si>
  <si>
    <t>Phòng học lý thuyết (phòng học)</t>
  </si>
  <si>
    <t>Khối 10</t>
  </si>
  <si>
    <t>Khối 11</t>
  </si>
  <si>
    <t>Khối 12</t>
  </si>
  <si>
    <t>Phòng học thực hành (phòng học bộ môn)</t>
  </si>
  <si>
    <t>2. Định mức khác</t>
  </si>
  <si>
    <t>Thư viện</t>
  </si>
  <si>
    <t>Phòng Đoàn thanh niên</t>
  </si>
  <si>
    <t>Khu để xe học sinh</t>
  </si>
  <si>
    <t>Sân trường</t>
  </si>
  <si>
    <t>Sân thể dục thể thao</t>
  </si>
  <si>
    <t>Thông tư 14/2020/TT-BGDĐT</t>
  </si>
  <si>
    <t>Phòng bộ môn Vật lí, Hoá học, Sinh học, Tin học, Ngoại ngữ: tối thiểu 2m2/HS</t>
  </si>
  <si>
    <t>Phòng bộ môn Công nghệ, Âm nhạc, Mĩ thuật: tối thiểu 2,45m2/HS</t>
  </si>
  <si>
    <t>Phòng bộ môn Khoa học xã hội: tối thiểu 1,5m2/HS</t>
  </si>
  <si>
    <r>
      <rPr>
        <b/>
        <sz val="12"/>
        <rFont val="Times New Roman"/>
        <family val="1"/>
      </rPr>
      <t xml:space="preserve">PHỤ LỤC IV
ĐỊNH MỨC KINH TẾ - KỸ THUẬT GIÁO DỤC TRUNG HỌC PHỔ THÔNG (THPT)
</t>
    </r>
    <r>
      <rPr>
        <i/>
        <sz val="12"/>
        <rFont val="Times New Roman"/>
        <family val="1"/>
      </rPr>
      <t>(Kèm theo Quyết định số        /2025/QĐ-UBND ngày   tháng    năm 2025 của Ủy ban nhân dân tỉnh Tây Ninh)</t>
    </r>
  </si>
  <si>
    <t>STT</t>
  </si>
  <si>
    <t>Hạng trường</t>
  </si>
  <si>
    <t xml:space="preserve">Số lớp </t>
  </si>
  <si>
    <t>Số HS/lớp</t>
  </si>
  <si>
    <t>Lao động trực tiếp</t>
  </si>
  <si>
    <t>Lao động gián tiếp (Quản lý, hành chính)</t>
  </si>
  <si>
    <t>Định mức lao động/HS</t>
  </si>
  <si>
    <t>Trong đó</t>
  </si>
  <si>
    <t>Định mức giáo viên/ lớp</t>
  </si>
  <si>
    <t xml:space="preserve">Tổng số giáo viên </t>
  </si>
  <si>
    <t>Định mức GV/HS</t>
  </si>
  <si>
    <t>Chi tiết gồm</t>
  </si>
  <si>
    <t>Định mức lao động gián tiếp/HS</t>
  </si>
  <si>
    <t>Tỷ lệ lao động gián tiếp</t>
  </si>
  <si>
    <t>Tỷ lệ lao động trực tiếp (%)</t>
  </si>
  <si>
    <t>Hiệu trưởng</t>
  </si>
  <si>
    <t>Phó Hiệu trưởng</t>
  </si>
  <si>
    <t>Thiết bị, thí nghiệm</t>
  </si>
  <si>
    <t>Thư viện, quản trị công sở</t>
  </si>
  <si>
    <t>Kế Toán, văn thư, Thủ quỹ</t>
  </si>
  <si>
    <t>Y tế</t>
  </si>
  <si>
    <t>Tư vấn học sinh</t>
  </si>
  <si>
    <t>Bảo vệ, phục vụ</t>
  </si>
  <si>
    <t>Giáo vụ</t>
  </si>
  <si>
    <t xml:space="preserve">Cộng </t>
  </si>
  <si>
    <t>a</t>
  </si>
  <si>
    <t xml:space="preserve">Trường từ 28 lớp trở lên </t>
  </si>
  <si>
    <t>- Trường từ 28 dưới 40 lớp</t>
  </si>
  <si>
    <t>- Trường trên 40 lớp</t>
  </si>
  <si>
    <t>b</t>
  </si>
  <si>
    <t>Trường dân tộc nội trú tỉnh</t>
  </si>
  <si>
    <t>Trường trung học phổ thông chuyên</t>
  </si>
  <si>
    <t>Vùng I</t>
  </si>
  <si>
    <t>Vùng II</t>
  </si>
  <si>
    <t>Vùng III</t>
  </si>
  <si>
    <t>c</t>
  </si>
  <si>
    <t xml:space="preserve">Trường từ 19 đến 27 lớp </t>
  </si>
  <si>
    <t>Trường dưới 19 lớp</t>
  </si>
  <si>
    <r>
      <rPr>
        <sz val="12"/>
        <color indexed="10"/>
        <rFont val="Times New Roman"/>
        <family val="1"/>
      </rPr>
      <t>Dịch vụ: Thực hiện chương trình giáo dục cho học sinh Trung học phổ thông (THPT) từ lớp 10 đến lớp 12.
Định mức kinh tế - kỹ thuật về thực hiện chương trình giáo dục cho 01 học sinh, trong điều kiện lớp học có 35 học sinh/lớp (vùng I); 40 học sinh/lớp (vùng II); 45 học sinh/lớp (vùng III) .</t>
    </r>
    <r>
      <rPr>
        <b/>
        <sz val="12"/>
        <color indexed="8"/>
        <rFont val="Times New Roman"/>
        <family val="1"/>
      </rPr>
      <t xml:space="preserve">
I. ĐỊNH MỨC LAO ĐỘNG</t>
    </r>
  </si>
  <si>
    <t>Thiết bị GDQP</t>
  </si>
  <si>
    <t>Bộ tranh dùng cho lớp 12: Sơ đồ Tổ chức quân đội và công an; Tổ chức hệ thống nhà trường quân đội, công an; Kỹ thuật bắn súng tiểu liên AK; Tìm và giữ phương hướng; Đội hình chiến đấu cơ bản của tổ bộ binh; Giới thiệu quân hiệu, cấp hiệu, phù hiệu của Quân đội và Công an.</t>
  </si>
  <si>
    <t>Lựu đạn luyện tập</t>
  </si>
  <si>
    <t>Cái/trường</t>
  </si>
  <si>
    <t>Bộ/trường</t>
  </si>
  <si>
    <t>Thiết bị tạo tiếng nổ và lực giật cho máy bắn tập</t>
  </si>
  <si>
    <t>Khí tài phòng da L-1</t>
  </si>
  <si>
    <t>Bao tiêu độc cá nhân TCV-10</t>
  </si>
  <si>
    <t>Phòng học bộ môn GDQPAN</t>
  </si>
  <si>
    <t>Phòng/trường</t>
  </si>
  <si>
    <t>Kho để trang thiết bị môn GDQPAN</t>
  </si>
  <si>
    <t>Mũ cứng cuốn vành</t>
  </si>
  <si>
    <t>Mũ mềm dã chiến</t>
  </si>
  <si>
    <t>Dây lưng</t>
  </si>
  <si>
    <t>Giầy vải cao cổ</t>
  </si>
  <si>
    <t>Bít tất</t>
  </si>
  <si>
    <t>Sao mũ kepi GDQPAN</t>
  </si>
  <si>
    <t>Ca ra vát</t>
  </si>
  <si>
    <t>Giầy vải cao cổ</t>
  </si>
  <si>
    <t>II. ĐỊNH MỨC THIẾT BỊ</t>
  </si>
  <si>
    <t>S T T</t>
  </si>
  <si>
    <t>Tranh thể hiện sơ đồ:
- Vai trò của đạo đức kinh doanh
- Các biểu hiện của đạo đức kinh doanh</t>
  </si>
  <si>
    <t>Sơ đồ giới hạn của sinh quyển</t>
  </si>
  <si>
    <t>Định mức tiêu hao thiết bị môn Tiếng Việt</t>
  </si>
  <si>
    <t>Lược đồ các mảng kiến tạo, các vành đai động đất và núi lửa trên Trái Đất</t>
  </si>
  <si>
    <t>Bản đồ nhiệt độ không khí trên Trái Đất</t>
  </si>
  <si>
    <t>Bản đồ các dòng biển trong đại dương trên thế giới</t>
  </si>
  <si>
    <t>Bản đồ phân bố giao thông vận tải và bưu chính viễn thông trên thế giới</t>
  </si>
  <si>
    <t>Định mức tiêu hao thiết bị môn Âm nhạc</t>
  </si>
  <si>
    <t>Video/clip/ phim tư liệu về thơ chữ Hán của Nguyễn Du</t>
  </si>
  <si>
    <t>Video/clip/ phim tư liệu về Nguyễn Đình Chiểu và các tác phẩm của Nguyễn Đình Chiểu</t>
  </si>
  <si>
    <t>Lược đồ Đông Nam Á cuối thế kỉ XIX đầu thế kỉ XX</t>
  </si>
  <si>
    <t>Lược đồ Chiến thắng Bạch Đằng (năm 938)</t>
  </si>
  <si>
    <t>Lược đồ khởi nghĩa Hai Bà Trưng (40-43)</t>
  </si>
  <si>
    <t>Phim mô phỏng: Một số cuộc chiến tranh bảo vệ Tổ quốc và chiến tranh giải phóng dân tộc trong lịch sử Việt Nam</t>
  </si>
  <si>
    <t>Cấu tạo của tim</t>
  </si>
  <si>
    <t>Bộ thiết bị khảo sát một số dữ liệu khi trồng cây</t>
  </si>
  <si>
    <t>Bộ thiết bị khảo sát định tính sự trao đổi nước ở cơ thể thực vật</t>
  </si>
  <si>
    <t>Bộ thiết bị quan sát lục lạp và tách chiết các sắc tố trong lá cây</t>
  </si>
  <si>
    <t>Bộ thiết bị thí nghiệm về sự hình thành tinh bột</t>
  </si>
  <si>
    <t>Bộ thiết bị đo oxygen trong quá trình quang hợp</t>
  </si>
  <si>
    <t>Bộ thiết bị khảo sát khả năng hô hấp ở thực vật</t>
  </si>
  <si>
    <t>Bộ thiết bị khảo sát các chỉ số của hệ tuần hoàn</t>
  </si>
  <si>
    <t>Bộ thiết bị tìm hiểu cấu trúc và hoạt động của tim</t>
  </si>
  <si>
    <t>Sơ đồ mô hình thủy canh theo hướng phát triển nông nghiệp sạch</t>
  </si>
  <si>
    <t>Video về biện pháp kĩ thuật sử dụng dinh dưỡng khoáng nhằm tạo nền nông nghiệp sạch.</t>
  </si>
  <si>
    <t>Video về một số dịch bệnh phổ biến ở người (cúm, tả, sốt xuất huyết, AIDS, Covid-19...).</t>
  </si>
  <si>
    <t>Video về nguyên nhân, tác hại, biện pháp phòng và điều trị ngộ độc thực phẩm.</t>
  </si>
  <si>
    <t>Video về biện pháp đảm bảo an toàn thực phẩm.</t>
  </si>
  <si>
    <t>Cấu tạo của Ô tô</t>
  </si>
  <si>
    <t>Các phương pháp gia công cơ khí</t>
  </si>
  <si>
    <t>Tự động hóa trong sản xuất cơ khí</t>
  </si>
  <si>
    <t>Một số phương pháp nhân giống vật nuôi</t>
  </si>
  <si>
    <t>Quy trình cấy truyền phôi bò</t>
  </si>
  <si>
    <t>Chế biến thức ăn chăn nuôi bằng phương pháp ủ chua</t>
  </si>
  <si>
    <t>Định mức tiêu hao thiết bị môn Hoạt động trãi nghiệm</t>
  </si>
  <si>
    <t>Video/clip /phim tư liệu về Hồ Chí Minh và tác phẩm Tuyên ngôn Độc lập của Hồ Chí Minh</t>
  </si>
  <si>
    <t>Định mức tiêu hao thiết bị môn Ngoại ngữ (phòng bộ môn)</t>
  </si>
  <si>
    <t>Tranh ảnh về hoạt động kí kết hợp tác kinh tế quốc tế giữa chính phủ Việt Nam với 1 số tổ chức quốc tế và khu vực</t>
  </si>
  <si>
    <t>Tranh thể hiện sơ đồ các hình thức thực hiện trách nhiệm XH của doanh nghiệp</t>
  </si>
  <si>
    <t>Lược đồ Chiến dịch Điện Biên Phủ 1954</t>
  </si>
  <si>
    <t>Video/clip: Sự ra đời và phát triển của Hiệp hội các quốc gia Đông Nam Á (ASEAN)</t>
  </si>
  <si>
    <t>Video/clip: Cách mạng tháng Tám 1945</t>
  </si>
  <si>
    <t>Video/clip: Tổng tiến công xuân 1975</t>
  </si>
  <si>
    <t>Video/clip: Thành tựu tiêu biểu trong công cuộc xây dựng chủ nghĩa xã hội ở miền Bắc thời kì 1954-1973</t>
  </si>
  <si>
    <t>Video/clip: Thành tựu của Việt Nam trong thời kì đổi mới đất nước</t>
  </si>
  <si>
    <t>Phim tư liệu: Hồ Chí Minh - Anh hùng giải phóng dân tộc</t>
  </si>
  <si>
    <t>Phim tư liệu: Dấu ấn Hồ Chí Minh trong lòng nhân dân thế giới và Việt Nam</t>
  </si>
  <si>
    <t>Cơ chế tái bản DNA</t>
  </si>
  <si>
    <t>Cơ chế phiên mã</t>
  </si>
  <si>
    <t>Cơ chế dịch mã để tổng hợp protein</t>
  </si>
  <si>
    <t>Cấu trúc siêu hiển vi của NST</t>
  </si>
  <si>
    <t>Sơ đồ cây sự sống</t>
  </si>
  <si>
    <t>Mô hình cấu trúc DNA</t>
  </si>
  <si>
    <t>Bộ thí nghiệm tách chiết DNA</t>
  </si>
  <si>
    <t>Bộ thiết bị thí nghiệm làm tiêu bản quan sát đột biến trên tiêu bản cố định và tạm thời</t>
  </si>
  <si>
    <t>Bộ thiết bị khảo sát đặc trưng cơ bản của quần thể, quần xã</t>
  </si>
  <si>
    <t>Bộ thiết bị đo chỉ tiêu môi trường trong hệ sinh thái</t>
  </si>
  <si>
    <t>Video Thí nghiệm của Mendel</t>
  </si>
  <si>
    <t>Video Thí nghiệm Morgan</t>
  </si>
  <si>
    <t>Video Kĩ thuật làm tiêu bản NST tạm thời ở châu chấu</t>
  </si>
  <si>
    <t>Video Các giai đoạn phát sinh loài người</t>
  </si>
  <si>
    <t>Video Quá trình phát triển sinh vật qua các đại địa chất</t>
  </si>
  <si>
    <t>Video Diễn thế sinh thái</t>
  </si>
  <si>
    <t>Video Sự ấm lên toàn cầu</t>
  </si>
  <si>
    <t>Sơ đồ quy trình công nghệ gene ở thực vật và động vật.</t>
  </si>
  <si>
    <t>Video về nguyên lí của phương pháp tách chiết ADN từ tế bào và nguyên tắc ứng dụng sinh học phân tử trong thực tiễn.</t>
  </si>
  <si>
    <t>Video  về  quá  trình  ứng  dụng  công  nghệ  gene  và  triển  vọng  trong tương lai</t>
  </si>
  <si>
    <t>Video về cơ sở, vai trò của một số biện pháp kiểm soát sinh học</t>
  </si>
  <si>
    <t>Video  về  giá  trị  của  sinh  thái  nhân  văn  trong  việc  phát  triển  bền vững ở một  số lĩnh vực  (nông  nghiệp,  phát  triển  đô  thị,  bảo tồn và phát triển, thích ứng với biến đổi khí hậu)</t>
  </si>
  <si>
    <t>Các giai đoạn phát triển phôi cá.</t>
  </si>
  <si>
    <t>Các giai đoạn phát triển của tôm.</t>
  </si>
  <si>
    <t>Một số loại bệnh phổ biến trên cá</t>
  </si>
  <si>
    <t>Một số loại bệnh phổ biến trên tôm</t>
  </si>
  <si>
    <t>Video: Nuôi cá công nghệ cao.</t>
  </si>
  <si>
    <t>Video: Nuôi tôm công nghệ cao</t>
  </si>
  <si>
    <t>Video hướng dẫn kĩ thuật in độc bản</t>
  </si>
  <si>
    <t>Phần mềm thông dụng thiết kế trang Website</t>
  </si>
  <si>
    <t>Video giới thiệu về các di sản kiến trúc cần bảo vệ</t>
  </si>
  <si>
    <t>Tranh hướng dẫn cách vẽ tranh bố cục từ những hình khối cơ bản bằng chất liệu màu bột hoặc màu nước</t>
  </si>
  <si>
    <t>Bộ/5 HS</t>
  </si>
  <si>
    <t>Sách giáo khoa GDQPAN lớp 12</t>
  </si>
  <si>
    <t>Sách giáo khoa GDQPAN lớp 10</t>
  </si>
  <si>
    <t>Bộ/trường</t>
  </si>
  <si>
    <t>Bản đồ quân sự</t>
  </si>
  <si>
    <t>Sách giáo khoa GDQPAN lớp 11</t>
  </si>
  <si>
    <r>
      <t xml:space="preserve">Mô hình thuốc nổ bánh </t>
    </r>
    <r>
      <rPr>
        <sz val="12"/>
        <color rgb="FFFF0000"/>
        <rFont val="Times New Roman"/>
        <family val="1"/>
      </rPr>
      <t>loại 200g</t>
    </r>
  </si>
  <si>
    <t>Mô hình kíp số 8, nụ xuỳ</t>
  </si>
  <si>
    <t>Mô hình dây cháy chậm (05m)</t>
  </si>
  <si>
    <t>Mô hình lượng nổ khối, lượng nổ dài</t>
  </si>
  <si>
    <t>III. ĐỊNH MỨC VẬT TƯ</t>
  </si>
  <si>
    <t>Định mức vật tự/HS</t>
  </si>
  <si>
    <t>Định mức tiêu hao môn Hoạt động trải nghiệm</t>
  </si>
  <si>
    <t>Bộ dụng cụ lao động sân trường</t>
  </si>
  <si>
    <t>Bộ lều trại</t>
  </si>
  <si>
    <t>Bộ/lớp</t>
  </si>
  <si>
    <t>Ammonium sulfate ((NH4)2SO4) hoặc Ammonium nitrate (NH4 NO3)</t>
  </si>
  <si>
    <t>/PHBM</t>
  </si>
  <si>
    <t>Bộ hóa chất tách chiết sắc tố trong lá cây và sự hình thành tinh bột.</t>
  </si>
  <si>
    <t>NaCl 0.65%</t>
  </si>
  <si>
    <t>Phân bón hóa học</t>
  </si>
  <si>
    <t>kg/PHBM</t>
  </si>
  <si>
    <t>Bộ hóa chất tách chiết DNA</t>
  </si>
  <si>
    <t>Ethanol 96%</t>
  </si>
  <si>
    <r>
      <t xml:space="preserve">Máy bắn MBT-03; </t>
    </r>
    <r>
      <rPr>
        <sz val="12"/>
        <color rgb="FFFF0000"/>
        <rFont val="Times New Roman"/>
        <family val="1"/>
      </rPr>
      <t>TBS-19/AK; HLAK-20</t>
    </r>
  </si>
  <si>
    <t>Túi đựng hộp tiếp đạn súng tiểu liên AK, túi đựng lựu đạn</t>
  </si>
  <si>
    <t>Khung và mặt bia số 4</t>
  </si>
  <si>
    <t>Khung và mặt bia số 6, 7, 10</t>
  </si>
  <si>
    <t>Bia ngắm trúng, ngắm chụm</t>
  </si>
  <si>
    <t>Mõ quay</t>
  </si>
  <si>
    <t>Khí tài phòng hô hấp (Mặt nạ phòng độc MV-5)</t>
  </si>
  <si>
    <t>Bít tất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</si>
  <si>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</si>
  <si>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</si>
  <si>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</si>
  <si>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</si>
  <si>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</si>
  <si>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</si>
  <si>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</si>
  <si>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</si>
  <si>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</si>
  <si>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</si>
  <si>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</si>
  <si>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</si>
  <si>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</si>
  <si>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</si>
  <si>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</si>
  <si>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</si>
  <si>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</si>
  <si>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</si>
  <si>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</si>
  <si>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</si>
  <si>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</si>
  <si>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</si>
  <si>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</si>
  <si>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</si>
  <si>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</si>
  <si>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</si>
  <si>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</si>
  <si>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</si>
  <si>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</si>
  <si>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</si>
  <si>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</si>
  <si>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</si>
  <si>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</si>
  <si>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</si>
  <si>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</si>
  <si>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15.36</t>
  </si>
  <si>
    <t>15.37</t>
  </si>
  <si>
    <t>15.38</t>
  </si>
  <si>
    <t>15.39</t>
  </si>
  <si>
    <t>15.40</t>
  </si>
  <si>
    <t>15.41</t>
  </si>
  <si>
    <t>15.42</t>
  </si>
  <si>
    <t>15.43</t>
  </si>
  <si>
    <t>15.44</t>
  </si>
  <si>
    <t>15.45</t>
  </si>
  <si>
    <t>15.46</t>
  </si>
  <si>
    <t>15.47</t>
  </si>
  <si>
    <t>15.48</t>
  </si>
  <si>
    <t>15.49</t>
  </si>
  <si>
    <t>15.50</t>
  </si>
  <si>
    <t>15.51</t>
  </si>
  <si>
    <t>15.52</t>
  </si>
  <si>
    <t>15.53</t>
  </si>
  <si>
    <t>15.54</t>
  </si>
  <si>
    <t>15.55</t>
  </si>
  <si>
    <t>15.56</t>
  </si>
  <si>
    <t>15.57</t>
  </si>
  <si>
    <t>15.58</t>
  </si>
  <si>
    <t>15.59</t>
  </si>
  <si>
    <t>15.60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</si>
</sst>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0"/>
    <numFmt numFmtId="166" formatCode="0_);\(0\)"/>
    <numFmt numFmtId="167" formatCode="0.000"/>
    <numFmt numFmtId="168" formatCode="m\.d\.yy;@"/>
  </numFmts>
  <fonts count="1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10"/>
      <name val="Times New Roman"/>
      <family val="1"/>
    </font>
    <font>
      <b/>
      <sz val="12"/>
      <color indexed="8"/>
      <name val="Times New Roman"/>
      <family val="1"/>
    </font>
    <font>
      <sz val="10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2"/>
      <color rgb="FF000000"/>
      <name val="Times New Roman"/>
      <family val="1"/>
    </font>
    <font>
      <sz val="10"/>
      <color rgb="FFFF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29">
    <xf numFmtId="0" fontId="0" fillId="0" borderId="0" xfId="0"/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1" fontId="10" fillId="0" borderId="6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right" wrapText="1"/>
    </xf>
    <xf numFmtId="0" fontId="10" fillId="0" borderId="6" xfId="0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right" vertical="top" wrapText="1"/>
    </xf>
    <xf numFmtId="165" fontId="2" fillId="0" borderId="6" xfId="0" applyNumberFormat="1" applyFont="1" applyFill="1" applyBorder="1" applyAlignment="1">
      <alignment horizontal="right" vertical="top" wrapText="1"/>
    </xf>
    <xf numFmtId="2" fontId="10" fillId="0" borderId="6" xfId="0" applyNumberFormat="1" applyFont="1" applyFill="1" applyBorder="1" applyAlignment="1">
      <alignment horizontal="center" vertical="top" shrinkToFit="1"/>
    </xf>
    <xf numFmtId="0" fontId="2" fillId="0" borderId="9" xfId="0" applyNumberFormat="1" applyFont="1" applyFill="1" applyBorder="1" applyAlignment="1">
      <alignment horizontal="right" vertical="top" wrapText="1"/>
    </xf>
    <xf numFmtId="1" fontId="10" fillId="0" borderId="9" xfId="0" applyNumberFormat="1" applyFont="1" applyFill="1" applyBorder="1" applyAlignment="1">
      <alignment horizontal="right" vertical="top" shrinkToFit="1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1" fontId="10" fillId="0" borderId="8" xfId="0" applyNumberFormat="1" applyFont="1" applyFill="1" applyBorder="1" applyAlignment="1">
      <alignment horizontal="right" vertical="top" shrinkToFit="1"/>
    </xf>
    <xf numFmtId="0" fontId="10" fillId="0" borderId="1" xfId="0" applyFont="1" applyFill="1" applyBorder="1" applyAlignment="1">
      <alignment horizontal="right" vertical="top"/>
    </xf>
    <xf numFmtId="1" fontId="10" fillId="0" borderId="10" xfId="0" applyNumberFormat="1" applyFont="1" applyFill="1" applyBorder="1" applyAlignment="1">
      <alignment horizontal="right" vertical="top" shrinkToFit="1"/>
    </xf>
    <xf numFmtId="164" fontId="10" fillId="0" borderId="6" xfId="0" applyNumberFormat="1" applyFont="1" applyFill="1" applyBorder="1" applyAlignment="1">
      <alignment horizontal="center" vertical="top" shrinkToFit="1"/>
    </xf>
    <xf numFmtId="1" fontId="12" fillId="0" borderId="6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right" vertical="center" shrinkToFit="1"/>
    </xf>
    <xf numFmtId="0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166" fontId="15" fillId="0" borderId="6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/>
    </xf>
    <xf numFmtId="0" fontId="10" fillId="2" borderId="1" xfId="0" applyNumberFormat="1" applyFont="1" applyFill="1" applyBorder="1" applyAlignment="1">
      <alignment horizontal="right" vertical="center" wrapText="1"/>
    </xf>
    <xf numFmtId="1" fontId="10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 vertical="center" wrapText="1"/>
    </xf>
    <xf numFmtId="9" fontId="10" fillId="2" borderId="1" xfId="0" applyNumberFormat="1" applyFont="1" applyFill="1" applyBorder="1" applyAlignment="1">
      <alignment horizontal="right" vertical="center"/>
    </xf>
    <xf numFmtId="167" fontId="10" fillId="2" borderId="1" xfId="0" applyNumberFormat="1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left" vertical="top"/>
    </xf>
    <xf numFmtId="0" fontId="1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164" fontId="10" fillId="0" borderId="6" xfId="0" applyNumberFormat="1" applyFont="1" applyFill="1" applyBorder="1" applyAlignment="1">
      <alignment horizontal="center" vertical="center" shrinkToFit="1"/>
    </xf>
    <xf numFmtId="164" fontId="12" fillId="0" borderId="6" xfId="0" applyNumberFormat="1" applyFont="1" applyFill="1" applyBorder="1" applyAlignment="1">
      <alignment horizontal="center" vertical="top" shrinkToFit="1"/>
    </xf>
    <xf numFmtId="168" fontId="10" fillId="0" borderId="6" xfId="0" applyNumberFormat="1" applyFont="1" applyFill="1" applyBorder="1" applyAlignment="1">
      <alignment horizontal="center" vertical="center" shrinkToFit="1"/>
    </xf>
    <xf numFmtId="168" fontId="10" fillId="0" borderId="6" xfId="0" applyNumberFormat="1" applyFont="1" applyFill="1" applyBorder="1" applyAlignment="1">
      <alignment horizontal="center" vertical="top" shrinkToFit="1"/>
    </xf>
    <xf numFmtId="2" fontId="10" fillId="0" borderId="6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1" fillId="0" borderId="6" xfId="0" applyFont="1" applyFill="1" applyBorder="1" applyAlignment="1">
      <alignment horizontal="center" vertical="top" wrapText="1"/>
    </xf>
    <xf numFmtId="1" fontId="11" fillId="0" borderId="6" xfId="0" applyNumberFormat="1" applyFont="1" applyFill="1" applyBorder="1" applyAlignment="1">
      <alignment horizontal="right" vertical="top" shrinkToFit="1"/>
    </xf>
    <xf numFmtId="0" fontId="11" fillId="0" borderId="6" xfId="0" applyNumberFormat="1" applyFont="1" applyFill="1" applyBorder="1" applyAlignment="1">
      <alignment horizontal="right" vertical="top" wrapText="1"/>
    </xf>
    <xf numFmtId="165" fontId="11" fillId="0" borderId="6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5" fillId="0" borderId="6" xfId="0" applyNumberFormat="1" applyFont="1" applyBorder="1" applyAlignment="1">
      <alignment horizontal="center" vertical="top" shrinkToFit="1"/>
    </xf>
    <xf numFmtId="166" fontId="15" fillId="0" borderId="8" xfId="0" applyNumberFormat="1" applyFont="1" applyBorder="1" applyAlignment="1">
      <alignment horizontal="center" vertical="top" shrinkToFit="1"/>
    </xf>
    <xf numFmtId="166" fontId="15" fillId="0" borderId="1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0" fillId="0" borderId="8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1" fontId="12" fillId="0" borderId="6" xfId="0" applyNumberFormat="1" applyFont="1" applyBorder="1" applyAlignment="1">
      <alignment vertical="top" shrinkToFit="1"/>
    </xf>
    <xf numFmtId="0" fontId="10" fillId="0" borderId="6" xfId="0" applyFont="1" applyBorder="1" applyAlignment="1">
      <alignment wrapText="1"/>
    </xf>
    <xf numFmtId="164" fontId="10" fillId="0" borderId="6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vertical="top" wrapText="1"/>
    </xf>
    <xf numFmtId="1" fontId="10" fillId="0" borderId="6" xfId="0" applyNumberFormat="1" applyFont="1" applyBorder="1" applyAlignment="1">
      <alignment horizontal="right" vertical="top" shrinkToFit="1"/>
    </xf>
    <xf numFmtId="1" fontId="10" fillId="0" borderId="8" xfId="0" applyNumberFormat="1" applyFont="1" applyBorder="1" applyAlignment="1">
      <alignment horizontal="right" vertical="top" shrinkToFit="1"/>
    </xf>
    <xf numFmtId="0" fontId="2" fillId="0" borderId="8" xfId="0" applyFont="1" applyBorder="1" applyAlignment="1">
      <alignment horizontal="right" vertical="top" wrapText="1"/>
    </xf>
    <xf numFmtId="165" fontId="2" fillId="0" borderId="8" xfId="0" applyNumberFormat="1" applyFont="1" applyBorder="1" applyAlignment="1">
      <alignment horizontal="right" vertical="top" wrapText="1"/>
    </xf>
    <xf numFmtId="2" fontId="10" fillId="0" borderId="6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vertical="center" wrapText="1"/>
    </xf>
    <xf numFmtId="1" fontId="10" fillId="0" borderId="6" xfId="0" applyNumberFormat="1" applyFont="1" applyBorder="1" applyAlignment="1">
      <alignment horizontal="right" vertical="center" shrinkToFit="1"/>
    </xf>
    <xf numFmtId="1" fontId="10" fillId="0" borderId="8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horizontal="right" vertical="center" wrapText="1"/>
    </xf>
    <xf numFmtId="1" fontId="12" fillId="0" borderId="6" xfId="0" applyNumberFormat="1" applyFont="1" applyBorder="1" applyAlignment="1">
      <alignment horizontal="center" vertical="top" shrinkToFit="1"/>
    </xf>
    <xf numFmtId="0" fontId="10" fillId="0" borderId="6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top" indent="1" shrinkToFit="1"/>
    </xf>
    <xf numFmtId="0" fontId="11" fillId="0" borderId="6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zoomScale="85" zoomScaleNormal="85" workbookViewId="0">
      <selection activeCell="V24" sqref="V24"/>
    </sheetView>
  </sheetViews>
  <sheetFormatPr defaultColWidth="9.140625" defaultRowHeight="15" x14ac:dyDescent="0.25"/>
  <cols>
    <col min="1" max="1" width="4.5703125" style="37" customWidth="1"/>
    <col min="2" max="2" width="30.7109375" style="37" customWidth="1"/>
    <col min="3" max="3" width="5.85546875" style="37" customWidth="1"/>
    <col min="4" max="4" width="8.5703125" style="37" customWidth="1"/>
    <col min="5" max="5" width="7" style="37" customWidth="1"/>
    <col min="6" max="7" width="5.85546875" style="37" customWidth="1"/>
    <col min="8" max="8" width="8.42578125" style="37" customWidth="1"/>
    <col min="9" max="9" width="7.85546875" style="37" customWidth="1"/>
    <col min="10" max="10" width="8.42578125" style="37" customWidth="1"/>
    <col min="11" max="12" width="8.140625" style="37" customWidth="1"/>
    <col min="13" max="13" width="8.42578125" style="37" customWidth="1"/>
    <col min="14" max="14" width="6.28515625" style="37" customWidth="1"/>
    <col min="15" max="15" width="7.140625" style="37" customWidth="1"/>
    <col min="16" max="16" width="7.42578125" style="37" customWidth="1"/>
    <col min="17" max="17" width="6.85546875" style="37" customWidth="1"/>
    <col min="18" max="18" width="6.140625" style="37" customWidth="1"/>
    <col min="19" max="19" width="8.42578125" style="37" customWidth="1"/>
    <col min="20" max="20" width="5.85546875" style="37" customWidth="1"/>
    <col min="21" max="21" width="7.28515625" style="37" customWidth="1"/>
    <col min="22" max="22" width="9.28515625" style="37" customWidth="1"/>
    <col min="23" max="23" width="12.42578125" style="37" customWidth="1"/>
    <col min="24" max="24" width="6.7109375" style="37" customWidth="1"/>
    <col min="25" max="25" width="5.28515625" style="37" customWidth="1"/>
    <col min="26" max="16384" width="9.140625" style="37"/>
  </cols>
  <sheetData>
    <row r="1" spans="1:25" ht="51.75" customHeight="1" x14ac:dyDescent="0.25">
      <c r="A1" s="116" t="s">
        <v>749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</row>
    <row r="2" spans="1:25" ht="66" customHeight="1" x14ac:dyDescent="0.25">
      <c r="A2" s="118" t="s">
        <v>788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</row>
    <row r="3" spans="1:25" ht="15.75" x14ac:dyDescent="0.25">
      <c r="A3" s="120" t="s">
        <v>750</v>
      </c>
      <c r="B3" s="123" t="s">
        <v>751</v>
      </c>
      <c r="C3" s="123" t="s">
        <v>752</v>
      </c>
      <c r="D3" s="124" t="s">
        <v>753</v>
      </c>
      <c r="E3" s="123" t="s">
        <v>5</v>
      </c>
      <c r="F3" s="127" t="s">
        <v>754</v>
      </c>
      <c r="G3" s="127"/>
      <c r="H3" s="127"/>
      <c r="I3" s="127" t="s">
        <v>755</v>
      </c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3" t="s">
        <v>756</v>
      </c>
      <c r="U3" s="114" t="s">
        <v>757</v>
      </c>
      <c r="V3" s="115"/>
      <c r="W3" s="128" t="s">
        <v>1</v>
      </c>
    </row>
    <row r="4" spans="1:25" ht="15.75" x14ac:dyDescent="0.25">
      <c r="A4" s="121"/>
      <c r="B4" s="123"/>
      <c r="C4" s="123"/>
      <c r="D4" s="125"/>
      <c r="E4" s="123"/>
      <c r="F4" s="123" t="s">
        <v>758</v>
      </c>
      <c r="G4" s="123" t="s">
        <v>759</v>
      </c>
      <c r="H4" s="123" t="s">
        <v>760</v>
      </c>
      <c r="I4" s="123" t="s">
        <v>761</v>
      </c>
      <c r="J4" s="123"/>
      <c r="K4" s="123"/>
      <c r="L4" s="123"/>
      <c r="M4" s="123"/>
      <c r="N4" s="123"/>
      <c r="O4" s="123"/>
      <c r="P4" s="123"/>
      <c r="Q4" s="123"/>
      <c r="R4" s="123"/>
      <c r="S4" s="123" t="s">
        <v>762</v>
      </c>
      <c r="T4" s="123"/>
      <c r="U4" s="114" t="s">
        <v>763</v>
      </c>
      <c r="V4" s="115" t="s">
        <v>764</v>
      </c>
      <c r="W4" s="128"/>
    </row>
    <row r="5" spans="1:25" ht="94.5" x14ac:dyDescent="0.25">
      <c r="A5" s="122"/>
      <c r="B5" s="123"/>
      <c r="C5" s="123"/>
      <c r="D5" s="126"/>
      <c r="E5" s="123"/>
      <c r="F5" s="123"/>
      <c r="G5" s="123"/>
      <c r="H5" s="123"/>
      <c r="I5" s="49" t="s">
        <v>765</v>
      </c>
      <c r="J5" s="67" t="s">
        <v>766</v>
      </c>
      <c r="K5" s="68" t="s">
        <v>767</v>
      </c>
      <c r="L5" s="67" t="s">
        <v>768</v>
      </c>
      <c r="M5" s="67" t="s">
        <v>769</v>
      </c>
      <c r="N5" s="67" t="s">
        <v>770</v>
      </c>
      <c r="O5" s="67" t="s">
        <v>771</v>
      </c>
      <c r="P5" s="67" t="s">
        <v>772</v>
      </c>
      <c r="Q5" s="67" t="s">
        <v>773</v>
      </c>
      <c r="R5" s="49" t="s">
        <v>774</v>
      </c>
      <c r="S5" s="123"/>
      <c r="T5" s="123"/>
      <c r="U5" s="114"/>
      <c r="V5" s="115"/>
      <c r="W5" s="128"/>
    </row>
    <row r="6" spans="1:25" ht="15.75" x14ac:dyDescent="0.25">
      <c r="A6" s="38">
        <v>-1</v>
      </c>
      <c r="B6" s="38">
        <v>-2</v>
      </c>
      <c r="C6" s="38">
        <v>-3</v>
      </c>
      <c r="D6" s="38">
        <v>-4</v>
      </c>
      <c r="E6" s="38">
        <v>-5</v>
      </c>
      <c r="F6" s="38">
        <v>-6</v>
      </c>
      <c r="G6" s="38">
        <v>-7</v>
      </c>
      <c r="H6" s="38">
        <v>-8</v>
      </c>
      <c r="I6" s="38">
        <v>-9</v>
      </c>
      <c r="J6" s="38">
        <v>-10</v>
      </c>
      <c r="K6" s="38">
        <v>-11</v>
      </c>
      <c r="L6" s="38">
        <v>-12</v>
      </c>
      <c r="M6" s="38">
        <v>-13</v>
      </c>
      <c r="N6" s="38">
        <v>-14</v>
      </c>
      <c r="O6" s="38">
        <v>-15</v>
      </c>
      <c r="P6" s="38">
        <v>-16</v>
      </c>
      <c r="Q6" s="38">
        <v>-17</v>
      </c>
      <c r="R6" s="38">
        <v>-18</v>
      </c>
      <c r="S6" s="38">
        <v>-19</v>
      </c>
      <c r="T6" s="38">
        <v>-20</v>
      </c>
      <c r="U6" s="38">
        <v>-21</v>
      </c>
      <c r="V6" s="38">
        <v>-22</v>
      </c>
      <c r="W6" s="38">
        <v>-23</v>
      </c>
    </row>
    <row r="7" spans="1:25" ht="15.75" x14ac:dyDescent="0.25">
      <c r="A7" s="49" t="s">
        <v>8</v>
      </c>
      <c r="B7" s="51" t="s">
        <v>782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70"/>
    </row>
    <row r="8" spans="1:25" ht="15.75" x14ac:dyDescent="0.25">
      <c r="A8" s="30" t="s">
        <v>775</v>
      </c>
      <c r="B8" s="31" t="s">
        <v>776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71"/>
    </row>
    <row r="9" spans="1:25" ht="15.75" x14ac:dyDescent="0.25">
      <c r="A9" s="31"/>
      <c r="B9" s="31" t="s">
        <v>777</v>
      </c>
      <c r="C9" s="40">
        <v>36</v>
      </c>
      <c r="D9" s="69">
        <v>35</v>
      </c>
      <c r="E9" s="32">
        <f>C9*D9</f>
        <v>1260</v>
      </c>
      <c r="F9" s="32">
        <v>2.25</v>
      </c>
      <c r="G9" s="41">
        <f>C9*F9</f>
        <v>81</v>
      </c>
      <c r="H9" s="32">
        <f>G9/E9</f>
        <v>6.4285714285714279E-2</v>
      </c>
      <c r="I9" s="32">
        <v>1</v>
      </c>
      <c r="J9" s="42">
        <v>2</v>
      </c>
      <c r="K9" s="43">
        <v>1</v>
      </c>
      <c r="L9" s="44">
        <v>2</v>
      </c>
      <c r="M9" s="32">
        <v>3</v>
      </c>
      <c r="N9" s="32"/>
      <c r="O9" s="44">
        <v>1</v>
      </c>
      <c r="P9" s="43">
        <v>3</v>
      </c>
      <c r="Q9" s="42">
        <v>1</v>
      </c>
      <c r="R9" s="32">
        <f>SUM(I9:Q9)</f>
        <v>14</v>
      </c>
      <c r="S9" s="32">
        <f>R9/E9</f>
        <v>1.1111111111111112E-2</v>
      </c>
      <c r="T9" s="32">
        <f>H9+S9</f>
        <v>7.5396825396825393E-2</v>
      </c>
      <c r="U9" s="45">
        <f>S9/T9</f>
        <v>0.14736842105263159</v>
      </c>
      <c r="V9" s="45">
        <f>H9/T9</f>
        <v>0.85263157894736841</v>
      </c>
      <c r="W9" s="71"/>
    </row>
    <row r="10" spans="1:25" ht="15.75" x14ac:dyDescent="0.25">
      <c r="A10" s="31"/>
      <c r="B10" s="31" t="s">
        <v>778</v>
      </c>
      <c r="C10" s="40">
        <v>45</v>
      </c>
      <c r="D10" s="69">
        <v>35</v>
      </c>
      <c r="E10" s="32">
        <f>C10*D10</f>
        <v>1575</v>
      </c>
      <c r="F10" s="32">
        <v>2.25</v>
      </c>
      <c r="G10" s="41">
        <f>C10*F10</f>
        <v>101.25</v>
      </c>
      <c r="H10" s="32">
        <f>G10/E10</f>
        <v>6.4285714285714279E-2</v>
      </c>
      <c r="I10" s="32">
        <v>1</v>
      </c>
      <c r="J10" s="42">
        <v>2</v>
      </c>
      <c r="K10" s="43">
        <v>1</v>
      </c>
      <c r="L10" s="44">
        <v>2</v>
      </c>
      <c r="M10" s="32">
        <v>4</v>
      </c>
      <c r="N10" s="32"/>
      <c r="O10" s="44">
        <v>1</v>
      </c>
      <c r="P10" s="43">
        <v>3</v>
      </c>
      <c r="Q10" s="42">
        <v>1</v>
      </c>
      <c r="R10" s="32">
        <f>SUM(I10:Q10)</f>
        <v>15</v>
      </c>
      <c r="S10" s="32">
        <f>R10/E10</f>
        <v>9.5238095238095247E-3</v>
      </c>
      <c r="T10" s="32">
        <f>H10+S10</f>
        <v>7.3809523809523797E-2</v>
      </c>
      <c r="U10" s="45">
        <f>S10/T10</f>
        <v>0.12903225806451615</v>
      </c>
      <c r="V10" s="45">
        <f>H10/T10</f>
        <v>0.87096774193548399</v>
      </c>
      <c r="W10" s="71"/>
    </row>
    <row r="11" spans="1:25" ht="15.75" x14ac:dyDescent="0.25">
      <c r="A11" s="30" t="s">
        <v>779</v>
      </c>
      <c r="B11" s="31" t="s">
        <v>786</v>
      </c>
      <c r="C11" s="32">
        <v>27</v>
      </c>
      <c r="D11" s="69">
        <v>35</v>
      </c>
      <c r="E11" s="32">
        <f>C11*D11</f>
        <v>945</v>
      </c>
      <c r="F11" s="32">
        <v>2.25</v>
      </c>
      <c r="G11" s="41">
        <f>C11*F11</f>
        <v>60.75</v>
      </c>
      <c r="H11" s="32">
        <f>G11/E11</f>
        <v>6.4285714285714279E-2</v>
      </c>
      <c r="I11" s="32">
        <v>1</v>
      </c>
      <c r="J11" s="42">
        <v>2</v>
      </c>
      <c r="K11" s="43">
        <v>1</v>
      </c>
      <c r="L11" s="44">
        <v>2</v>
      </c>
      <c r="M11" s="32">
        <v>3</v>
      </c>
      <c r="N11" s="32"/>
      <c r="O11" s="44">
        <v>1</v>
      </c>
      <c r="P11" s="43">
        <v>3</v>
      </c>
      <c r="Q11" s="42">
        <v>1</v>
      </c>
      <c r="R11" s="32">
        <f>SUM(I11:Q11)</f>
        <v>14</v>
      </c>
      <c r="S11" s="32">
        <f>R11/E11</f>
        <v>1.4814814814814815E-2</v>
      </c>
      <c r="T11" s="32">
        <f>H11+S11</f>
        <v>7.9100529100529088E-2</v>
      </c>
      <c r="U11" s="45">
        <f>S11/T11</f>
        <v>0.18729096989966559</v>
      </c>
      <c r="V11" s="45">
        <f>H11/T11</f>
        <v>0.81270903010033446</v>
      </c>
      <c r="W11" s="71"/>
    </row>
    <row r="12" spans="1:25" ht="15.75" x14ac:dyDescent="0.25">
      <c r="A12" s="30" t="s">
        <v>785</v>
      </c>
      <c r="B12" s="31" t="s">
        <v>787</v>
      </c>
      <c r="C12" s="32">
        <v>15</v>
      </c>
      <c r="D12" s="69">
        <v>35</v>
      </c>
      <c r="E12" s="32">
        <f>C12*D12</f>
        <v>525</v>
      </c>
      <c r="F12" s="32">
        <v>2.25</v>
      </c>
      <c r="G12" s="41">
        <f>C12*F12</f>
        <v>33.75</v>
      </c>
      <c r="H12" s="32">
        <f>G12/E12</f>
        <v>6.4285714285714279E-2</v>
      </c>
      <c r="I12" s="32">
        <v>1</v>
      </c>
      <c r="J12" s="42">
        <v>2</v>
      </c>
      <c r="K12" s="43">
        <v>1</v>
      </c>
      <c r="L12" s="44">
        <v>2</v>
      </c>
      <c r="M12" s="32">
        <v>3</v>
      </c>
      <c r="N12" s="32"/>
      <c r="O12" s="44">
        <v>1</v>
      </c>
      <c r="P12" s="43">
        <v>3</v>
      </c>
      <c r="Q12" s="42">
        <v>1</v>
      </c>
      <c r="R12" s="32">
        <f>SUM(I12:Q12)</f>
        <v>14</v>
      </c>
      <c r="S12" s="46">
        <f>R12/E12</f>
        <v>2.6666666666666668E-2</v>
      </c>
      <c r="T12" s="32">
        <f>H12+S12</f>
        <v>9.0952380952380951E-2</v>
      </c>
      <c r="U12" s="45">
        <f>S12/T12</f>
        <v>0.29319371727748694</v>
      </c>
      <c r="V12" s="45">
        <f>H12/T12</f>
        <v>0.706806282722513</v>
      </c>
      <c r="W12" s="71"/>
    </row>
    <row r="13" spans="1:25" ht="15.75" x14ac:dyDescent="0.25">
      <c r="A13" s="49" t="s">
        <v>55</v>
      </c>
      <c r="B13" s="51" t="s">
        <v>783</v>
      </c>
      <c r="C13" s="39"/>
      <c r="D13" s="54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71"/>
    </row>
    <row r="14" spans="1:25" ht="15.75" x14ac:dyDescent="0.25">
      <c r="A14" s="30" t="s">
        <v>775</v>
      </c>
      <c r="B14" s="31" t="s">
        <v>776</v>
      </c>
      <c r="C14" s="39"/>
      <c r="D14" s="54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71"/>
    </row>
    <row r="15" spans="1:25" ht="15.75" x14ac:dyDescent="0.25">
      <c r="A15" s="31"/>
      <c r="B15" s="31" t="s">
        <v>777</v>
      </c>
      <c r="C15" s="40">
        <v>36</v>
      </c>
      <c r="D15" s="69">
        <v>40</v>
      </c>
      <c r="E15" s="32">
        <f>C15*D15</f>
        <v>1440</v>
      </c>
      <c r="F15" s="32">
        <v>2.25</v>
      </c>
      <c r="G15" s="41">
        <f>C15*F15</f>
        <v>81</v>
      </c>
      <c r="H15" s="32">
        <f>G15/E15</f>
        <v>5.6250000000000001E-2</v>
      </c>
      <c r="I15" s="32">
        <v>1</v>
      </c>
      <c r="J15" s="42">
        <v>2</v>
      </c>
      <c r="K15" s="43">
        <v>1</v>
      </c>
      <c r="L15" s="44">
        <v>2</v>
      </c>
      <c r="M15" s="32">
        <v>3</v>
      </c>
      <c r="N15" s="32"/>
      <c r="O15" s="44">
        <v>1</v>
      </c>
      <c r="P15" s="43">
        <v>3</v>
      </c>
      <c r="Q15" s="42">
        <v>1</v>
      </c>
      <c r="R15" s="32">
        <f>SUM(I15:Q15)</f>
        <v>14</v>
      </c>
      <c r="S15" s="32">
        <f>R15/E15</f>
        <v>9.7222222222222224E-3</v>
      </c>
      <c r="T15" s="32">
        <f>H15+S15</f>
        <v>6.5972222222222224E-2</v>
      </c>
      <c r="U15" s="45">
        <f>S15/T15</f>
        <v>0.14736842105263157</v>
      </c>
      <c r="V15" s="45">
        <f>H15/T15</f>
        <v>0.85263157894736841</v>
      </c>
      <c r="W15" s="71"/>
    </row>
    <row r="16" spans="1:25" ht="15.75" x14ac:dyDescent="0.25">
      <c r="A16" s="31"/>
      <c r="B16" s="31" t="s">
        <v>778</v>
      </c>
      <c r="C16" s="40">
        <v>45</v>
      </c>
      <c r="D16" s="69">
        <v>40</v>
      </c>
      <c r="E16" s="32">
        <f>C16*D16</f>
        <v>1800</v>
      </c>
      <c r="F16" s="32">
        <v>2.25</v>
      </c>
      <c r="G16" s="41">
        <f>C16*F16</f>
        <v>101.25</v>
      </c>
      <c r="H16" s="32">
        <f>G16/E16</f>
        <v>5.6250000000000001E-2</v>
      </c>
      <c r="I16" s="32">
        <v>1</v>
      </c>
      <c r="J16" s="42">
        <v>2</v>
      </c>
      <c r="K16" s="43">
        <v>1</v>
      </c>
      <c r="L16" s="44">
        <v>2</v>
      </c>
      <c r="M16" s="32">
        <v>4</v>
      </c>
      <c r="N16" s="32"/>
      <c r="O16" s="44">
        <v>1</v>
      </c>
      <c r="P16" s="43">
        <v>3</v>
      </c>
      <c r="Q16" s="42">
        <v>1</v>
      </c>
      <c r="R16" s="32">
        <f>SUM(I16:Q16)</f>
        <v>15</v>
      </c>
      <c r="S16" s="32">
        <f>R16/E16</f>
        <v>8.3333333333333332E-3</v>
      </c>
      <c r="T16" s="32">
        <f>H16+S16</f>
        <v>6.458333333333334E-2</v>
      </c>
      <c r="U16" s="45">
        <f>S16/T16</f>
        <v>0.12903225806451613</v>
      </c>
      <c r="V16" s="45">
        <f>H16/T16</f>
        <v>0.87096774193548376</v>
      </c>
      <c r="W16" s="71"/>
    </row>
    <row r="17" spans="1:23" ht="15.75" x14ac:dyDescent="0.25">
      <c r="A17" s="30" t="s">
        <v>779</v>
      </c>
      <c r="B17" s="31" t="s">
        <v>786</v>
      </c>
      <c r="C17" s="32">
        <v>27</v>
      </c>
      <c r="D17" s="69">
        <v>40</v>
      </c>
      <c r="E17" s="32">
        <f>C17*D17</f>
        <v>1080</v>
      </c>
      <c r="F17" s="32">
        <v>2.25</v>
      </c>
      <c r="G17" s="41">
        <f>C17*F17</f>
        <v>60.75</v>
      </c>
      <c r="H17" s="32">
        <f>G17/E17</f>
        <v>5.6250000000000001E-2</v>
      </c>
      <c r="I17" s="32">
        <v>1</v>
      </c>
      <c r="J17" s="42">
        <v>2</v>
      </c>
      <c r="K17" s="43">
        <v>1</v>
      </c>
      <c r="L17" s="44">
        <v>2</v>
      </c>
      <c r="M17" s="32">
        <v>3</v>
      </c>
      <c r="N17" s="32"/>
      <c r="O17" s="44">
        <v>1</v>
      </c>
      <c r="P17" s="43">
        <v>3</v>
      </c>
      <c r="Q17" s="42">
        <v>1</v>
      </c>
      <c r="R17" s="32">
        <f>SUM(I17:Q17)</f>
        <v>14</v>
      </c>
      <c r="S17" s="32">
        <f>R17/E17</f>
        <v>1.2962962962962963E-2</v>
      </c>
      <c r="T17" s="32">
        <f>H17+S17</f>
        <v>6.9212962962962962E-2</v>
      </c>
      <c r="U17" s="45">
        <f>S17/T17</f>
        <v>0.18729096989966554</v>
      </c>
      <c r="V17" s="45">
        <f>H17/T17</f>
        <v>0.81270903010033446</v>
      </c>
      <c r="W17" s="71"/>
    </row>
    <row r="18" spans="1:23" ht="15.75" x14ac:dyDescent="0.25">
      <c r="A18" s="30" t="s">
        <v>785</v>
      </c>
      <c r="B18" s="31" t="s">
        <v>787</v>
      </c>
      <c r="C18" s="32">
        <v>15</v>
      </c>
      <c r="D18" s="69">
        <v>40</v>
      </c>
      <c r="E18" s="32">
        <f>C18*D18</f>
        <v>600</v>
      </c>
      <c r="F18" s="32">
        <v>2.25</v>
      </c>
      <c r="G18" s="41">
        <f>C18*F18</f>
        <v>33.75</v>
      </c>
      <c r="H18" s="32">
        <f>G18/E18</f>
        <v>5.6250000000000001E-2</v>
      </c>
      <c r="I18" s="32">
        <v>1</v>
      </c>
      <c r="J18" s="42">
        <v>2</v>
      </c>
      <c r="K18" s="43">
        <v>1</v>
      </c>
      <c r="L18" s="44">
        <v>2</v>
      </c>
      <c r="M18" s="32">
        <v>3</v>
      </c>
      <c r="N18" s="32"/>
      <c r="O18" s="44">
        <v>1</v>
      </c>
      <c r="P18" s="43">
        <v>3</v>
      </c>
      <c r="Q18" s="42">
        <v>1</v>
      </c>
      <c r="R18" s="32">
        <f>SUM(I18:Q18)</f>
        <v>14</v>
      </c>
      <c r="S18" s="46">
        <f>R18/E18</f>
        <v>2.3333333333333334E-2</v>
      </c>
      <c r="T18" s="32">
        <f>H18+S18</f>
        <v>7.9583333333333339E-2</v>
      </c>
      <c r="U18" s="45">
        <f>S18/T18</f>
        <v>0.29319371727748689</v>
      </c>
      <c r="V18" s="45">
        <f>H18/T18</f>
        <v>0.706806282722513</v>
      </c>
      <c r="W18" s="71"/>
    </row>
    <row r="19" spans="1:23" ht="15.75" x14ac:dyDescent="0.25">
      <c r="A19" s="49" t="s">
        <v>55</v>
      </c>
      <c r="B19" s="51" t="s">
        <v>784</v>
      </c>
      <c r="C19" s="39"/>
      <c r="D19" s="54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71"/>
    </row>
    <row r="20" spans="1:23" ht="15.75" x14ac:dyDescent="0.25">
      <c r="A20" s="30" t="s">
        <v>775</v>
      </c>
      <c r="B20" s="31" t="s">
        <v>776</v>
      </c>
      <c r="C20" s="39"/>
      <c r="D20" s="54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71"/>
    </row>
    <row r="21" spans="1:23" ht="15.75" x14ac:dyDescent="0.25">
      <c r="A21" s="31"/>
      <c r="B21" s="31" t="s">
        <v>777</v>
      </c>
      <c r="C21" s="40">
        <v>36</v>
      </c>
      <c r="D21" s="69">
        <v>45</v>
      </c>
      <c r="E21" s="32">
        <f t="shared" ref="E21:E26" si="0">C21*D21</f>
        <v>1620</v>
      </c>
      <c r="F21" s="32">
        <v>2.25</v>
      </c>
      <c r="G21" s="41">
        <f t="shared" ref="G21:G26" si="1">C21*F21</f>
        <v>81</v>
      </c>
      <c r="H21" s="32">
        <f t="shared" ref="H21:H26" si="2">G21/E21</f>
        <v>0.05</v>
      </c>
      <c r="I21" s="32">
        <v>1</v>
      </c>
      <c r="J21" s="42">
        <v>2</v>
      </c>
      <c r="K21" s="43">
        <v>1</v>
      </c>
      <c r="L21" s="44">
        <v>2</v>
      </c>
      <c r="M21" s="32">
        <v>3</v>
      </c>
      <c r="N21" s="32"/>
      <c r="O21" s="44">
        <v>1</v>
      </c>
      <c r="P21" s="43">
        <v>3</v>
      </c>
      <c r="Q21" s="42">
        <v>1</v>
      </c>
      <c r="R21" s="32">
        <f t="shared" ref="R21:R26" si="3">SUM(I21:Q21)</f>
        <v>14</v>
      </c>
      <c r="S21" s="32">
        <f t="shared" ref="S21:S26" si="4">R21/E21</f>
        <v>8.6419753086419745E-3</v>
      </c>
      <c r="T21" s="32">
        <f t="shared" ref="T21:T26" si="5">H21+S21</f>
        <v>5.8641975308641979E-2</v>
      </c>
      <c r="U21" s="45">
        <f t="shared" ref="U21:U26" si="6">S21/T21</f>
        <v>0.14736842105263157</v>
      </c>
      <c r="V21" s="45">
        <f t="shared" ref="V21:V26" si="7">H21/T21</f>
        <v>0.85263157894736841</v>
      </c>
      <c r="W21" s="71"/>
    </row>
    <row r="22" spans="1:23" ht="15.75" x14ac:dyDescent="0.25">
      <c r="A22" s="31"/>
      <c r="B22" s="31" t="s">
        <v>778</v>
      </c>
      <c r="C22" s="40">
        <v>45</v>
      </c>
      <c r="D22" s="69">
        <v>45</v>
      </c>
      <c r="E22" s="32">
        <f t="shared" si="0"/>
        <v>2025</v>
      </c>
      <c r="F22" s="32">
        <v>2.25</v>
      </c>
      <c r="G22" s="41">
        <f t="shared" si="1"/>
        <v>101.25</v>
      </c>
      <c r="H22" s="32">
        <f t="shared" si="2"/>
        <v>0.05</v>
      </c>
      <c r="I22" s="32">
        <v>1</v>
      </c>
      <c r="J22" s="42">
        <v>2</v>
      </c>
      <c r="K22" s="43">
        <v>1</v>
      </c>
      <c r="L22" s="44">
        <v>2</v>
      </c>
      <c r="M22" s="32">
        <v>4</v>
      </c>
      <c r="N22" s="32"/>
      <c r="O22" s="44">
        <v>1</v>
      </c>
      <c r="P22" s="43">
        <v>3</v>
      </c>
      <c r="Q22" s="42">
        <v>1</v>
      </c>
      <c r="R22" s="32">
        <f t="shared" si="3"/>
        <v>15</v>
      </c>
      <c r="S22" s="32">
        <f t="shared" si="4"/>
        <v>7.4074074074074077E-3</v>
      </c>
      <c r="T22" s="32">
        <f t="shared" si="5"/>
        <v>5.7407407407407407E-2</v>
      </c>
      <c r="U22" s="45">
        <f t="shared" si="6"/>
        <v>0.12903225806451613</v>
      </c>
      <c r="V22" s="45">
        <f t="shared" si="7"/>
        <v>0.87096774193548387</v>
      </c>
      <c r="W22" s="71"/>
    </row>
    <row r="23" spans="1:23" ht="15.75" x14ac:dyDescent="0.25">
      <c r="A23" s="30" t="s">
        <v>779</v>
      </c>
      <c r="B23" s="31" t="s">
        <v>786</v>
      </c>
      <c r="C23" s="32">
        <v>27</v>
      </c>
      <c r="D23" s="69">
        <v>45</v>
      </c>
      <c r="E23" s="32">
        <f t="shared" si="0"/>
        <v>1215</v>
      </c>
      <c r="F23" s="32">
        <v>2.25</v>
      </c>
      <c r="G23" s="41">
        <f t="shared" si="1"/>
        <v>60.75</v>
      </c>
      <c r="H23" s="32">
        <f t="shared" si="2"/>
        <v>0.05</v>
      </c>
      <c r="I23" s="32">
        <v>1</v>
      </c>
      <c r="J23" s="42">
        <v>2</v>
      </c>
      <c r="K23" s="43">
        <v>1</v>
      </c>
      <c r="L23" s="44">
        <v>2</v>
      </c>
      <c r="M23" s="32">
        <v>3</v>
      </c>
      <c r="N23" s="32"/>
      <c r="O23" s="44">
        <v>1</v>
      </c>
      <c r="P23" s="43">
        <v>3</v>
      </c>
      <c r="Q23" s="42">
        <v>1</v>
      </c>
      <c r="R23" s="32">
        <f t="shared" si="3"/>
        <v>14</v>
      </c>
      <c r="S23" s="32">
        <f t="shared" si="4"/>
        <v>1.1522633744855968E-2</v>
      </c>
      <c r="T23" s="32">
        <f t="shared" si="5"/>
        <v>6.1522633744855969E-2</v>
      </c>
      <c r="U23" s="45">
        <f t="shared" si="6"/>
        <v>0.18729096989966557</v>
      </c>
      <c r="V23" s="45">
        <f t="shared" si="7"/>
        <v>0.81270903010033446</v>
      </c>
      <c r="W23" s="71"/>
    </row>
    <row r="24" spans="1:23" ht="15.75" x14ac:dyDescent="0.25">
      <c r="A24" s="30" t="s">
        <v>785</v>
      </c>
      <c r="B24" s="31" t="s">
        <v>787</v>
      </c>
      <c r="C24" s="32">
        <v>15</v>
      </c>
      <c r="D24" s="69">
        <v>45</v>
      </c>
      <c r="E24" s="32">
        <f t="shared" si="0"/>
        <v>675</v>
      </c>
      <c r="F24" s="32">
        <v>2.25</v>
      </c>
      <c r="G24" s="41">
        <f t="shared" si="1"/>
        <v>33.75</v>
      </c>
      <c r="H24" s="32">
        <f t="shared" si="2"/>
        <v>0.05</v>
      </c>
      <c r="I24" s="32">
        <v>1</v>
      </c>
      <c r="J24" s="42">
        <v>2</v>
      </c>
      <c r="K24" s="43">
        <v>1</v>
      </c>
      <c r="L24" s="44">
        <v>2</v>
      </c>
      <c r="M24" s="32">
        <v>3</v>
      </c>
      <c r="N24" s="32"/>
      <c r="O24" s="44">
        <v>1</v>
      </c>
      <c r="P24" s="43">
        <v>3</v>
      </c>
      <c r="Q24" s="42">
        <v>1</v>
      </c>
      <c r="R24" s="32">
        <f t="shared" si="3"/>
        <v>14</v>
      </c>
      <c r="S24" s="46">
        <f t="shared" si="4"/>
        <v>2.074074074074074E-2</v>
      </c>
      <c r="T24" s="32">
        <f t="shared" si="5"/>
        <v>7.0740740740740743E-2</v>
      </c>
      <c r="U24" s="45">
        <f t="shared" si="6"/>
        <v>0.29319371727748689</v>
      </c>
      <c r="V24" s="45">
        <f t="shared" si="7"/>
        <v>0.70680628272251311</v>
      </c>
      <c r="W24" s="71"/>
    </row>
    <row r="25" spans="1:23" ht="15.75" x14ac:dyDescent="0.25">
      <c r="A25" s="50" t="s">
        <v>56</v>
      </c>
      <c r="B25" s="52" t="s">
        <v>780</v>
      </c>
      <c r="C25" s="43">
        <v>15</v>
      </c>
      <c r="D25" s="43">
        <v>35</v>
      </c>
      <c r="E25" s="32">
        <f t="shared" si="0"/>
        <v>525</v>
      </c>
      <c r="F25" s="43">
        <v>2.4</v>
      </c>
      <c r="G25" s="41">
        <f t="shared" si="1"/>
        <v>36</v>
      </c>
      <c r="H25" s="32">
        <f t="shared" si="2"/>
        <v>6.8571428571428575E-2</v>
      </c>
      <c r="I25" s="43">
        <v>1</v>
      </c>
      <c r="J25" s="42">
        <v>2</v>
      </c>
      <c r="K25" s="43">
        <v>2</v>
      </c>
      <c r="L25" s="42">
        <v>3</v>
      </c>
      <c r="M25" s="43">
        <v>4</v>
      </c>
      <c r="N25" s="43"/>
      <c r="O25" s="42">
        <v>1</v>
      </c>
      <c r="P25" s="43">
        <v>3</v>
      </c>
      <c r="Q25" s="43">
        <v>2</v>
      </c>
      <c r="R25" s="32">
        <f t="shared" si="3"/>
        <v>18</v>
      </c>
      <c r="S25" s="46">
        <f t="shared" si="4"/>
        <v>3.4285714285714287E-2</v>
      </c>
      <c r="T25" s="47">
        <f t="shared" si="5"/>
        <v>0.10285714285714287</v>
      </c>
      <c r="U25" s="45">
        <f t="shared" si="6"/>
        <v>0.33333333333333331</v>
      </c>
      <c r="V25" s="45">
        <f t="shared" si="7"/>
        <v>0.66666666666666663</v>
      </c>
      <c r="W25" s="71"/>
    </row>
    <row r="26" spans="1:23" ht="31.5" x14ac:dyDescent="0.25">
      <c r="A26" s="50" t="s">
        <v>621</v>
      </c>
      <c r="B26" s="53" t="s">
        <v>781</v>
      </c>
      <c r="C26" s="43">
        <v>30</v>
      </c>
      <c r="D26" s="43">
        <v>35</v>
      </c>
      <c r="E26" s="32">
        <f t="shared" si="0"/>
        <v>1050</v>
      </c>
      <c r="F26" s="43">
        <v>3.1</v>
      </c>
      <c r="G26" s="41">
        <f t="shared" si="1"/>
        <v>93</v>
      </c>
      <c r="H26" s="32">
        <f t="shared" si="2"/>
        <v>8.8571428571428565E-2</v>
      </c>
      <c r="I26" s="43">
        <v>1</v>
      </c>
      <c r="J26" s="42">
        <v>2</v>
      </c>
      <c r="K26" s="43">
        <v>4</v>
      </c>
      <c r="L26" s="42">
        <v>4</v>
      </c>
      <c r="M26" s="43">
        <v>4</v>
      </c>
      <c r="N26" s="43"/>
      <c r="O26" s="42">
        <v>1</v>
      </c>
      <c r="P26" s="43">
        <v>3</v>
      </c>
      <c r="Q26" s="43">
        <v>2</v>
      </c>
      <c r="R26" s="32">
        <f t="shared" si="3"/>
        <v>21</v>
      </c>
      <c r="S26" s="46">
        <f t="shared" si="4"/>
        <v>0.02</v>
      </c>
      <c r="T26" s="32">
        <f t="shared" si="5"/>
        <v>0.10857142857142857</v>
      </c>
      <c r="U26" s="45">
        <f t="shared" si="6"/>
        <v>0.18421052631578949</v>
      </c>
      <c r="V26" s="45">
        <f t="shared" si="7"/>
        <v>0.81578947368421051</v>
      </c>
      <c r="W26" s="71"/>
    </row>
  </sheetData>
  <mergeCells count="19">
    <mergeCell ref="H4:H5"/>
    <mergeCell ref="I4:R4"/>
    <mergeCell ref="S4:S5"/>
    <mergeCell ref="U4:U5"/>
    <mergeCell ref="V4:V5"/>
    <mergeCell ref="A1:Y1"/>
    <mergeCell ref="A2:W2"/>
    <mergeCell ref="A3:A5"/>
    <mergeCell ref="B3:B5"/>
    <mergeCell ref="C3:C5"/>
    <mergeCell ref="D3:D5"/>
    <mergeCell ref="E3:E5"/>
    <mergeCell ref="F3:H3"/>
    <mergeCell ref="I3:S3"/>
    <mergeCell ref="T3:T5"/>
    <mergeCell ref="U3:V3"/>
    <mergeCell ref="W3:W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1"/>
  <sheetViews>
    <sheetView tabSelected="1" workbookViewId="0">
      <selection activeCell="I2" sqref="I2"/>
    </sheetView>
  </sheetViews>
  <sheetFormatPr defaultColWidth="8.42578125" defaultRowHeight="15.75" x14ac:dyDescent="0.25"/>
  <cols>
    <col min="1" max="1" width="7.28515625" style="5" customWidth="1"/>
    <col min="2" max="2" width="61.140625" style="5" customWidth="1"/>
    <col min="3" max="3" width="17.7109375" style="5" customWidth="1"/>
    <col min="4" max="4" width="9.85546875" style="5" customWidth="1"/>
    <col min="5" max="5" width="7.140625" style="5" customWidth="1"/>
    <col min="6" max="7" width="9.140625" style="5" customWidth="1"/>
    <col min="8" max="8" width="10.28515625" style="5" customWidth="1"/>
    <col min="9" max="9" width="13.85546875" style="5" customWidth="1"/>
    <col min="10" max="10" width="12.85546875" style="5" customWidth="1"/>
    <col min="11" max="11" width="4.42578125" style="5" customWidth="1"/>
    <col min="12" max="16384" width="8.42578125" style="5"/>
  </cols>
  <sheetData>
    <row r="1" spans="1:11" ht="14.25" customHeight="1" x14ac:dyDescent="0.25">
      <c r="A1" s="56" t="s">
        <v>808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79.5" customHeight="1" x14ac:dyDescent="0.25">
      <c r="A2" s="1" t="s">
        <v>809</v>
      </c>
      <c r="B2" s="1" t="s">
        <v>44</v>
      </c>
      <c r="C2" s="1" t="s">
        <v>0</v>
      </c>
      <c r="D2" s="1" t="s">
        <v>45</v>
      </c>
      <c r="E2" s="1" t="s">
        <v>4</v>
      </c>
      <c r="F2" s="1" t="s">
        <v>5</v>
      </c>
      <c r="G2" s="1" t="s">
        <v>46</v>
      </c>
      <c r="H2" s="1" t="s">
        <v>47</v>
      </c>
      <c r="I2" s="64" t="s">
        <v>48</v>
      </c>
      <c r="J2" s="1" t="s">
        <v>49</v>
      </c>
    </row>
    <row r="3" spans="1:11" ht="14.25" customHeight="1" x14ac:dyDescent="0.25">
      <c r="A3" s="38">
        <v>-1</v>
      </c>
      <c r="B3" s="38">
        <v>-2</v>
      </c>
      <c r="C3" s="38">
        <v>-3</v>
      </c>
      <c r="D3" s="38">
        <v>-5</v>
      </c>
      <c r="E3" s="38">
        <v>-6</v>
      </c>
      <c r="F3" s="38">
        <v>-7</v>
      </c>
      <c r="G3" s="38">
        <v>-8</v>
      </c>
      <c r="H3" s="38">
        <v>-9</v>
      </c>
      <c r="I3" s="38">
        <v>-10</v>
      </c>
      <c r="J3" s="38">
        <v>-11</v>
      </c>
    </row>
    <row r="4" spans="1:11" ht="14.25" customHeight="1" x14ac:dyDescent="0.25">
      <c r="A4" s="48" t="s">
        <v>8</v>
      </c>
      <c r="B4" s="21" t="s">
        <v>57</v>
      </c>
      <c r="C4" s="6"/>
      <c r="D4" s="6"/>
      <c r="E4" s="6"/>
      <c r="F4" s="6"/>
      <c r="G4" s="6"/>
      <c r="H4" s="6"/>
      <c r="I4" s="6"/>
      <c r="J4" s="6"/>
    </row>
    <row r="5" spans="1:11" ht="14.25" customHeight="1" x14ac:dyDescent="0.25">
      <c r="A5" s="20">
        <v>1</v>
      </c>
      <c r="B5" s="21" t="s">
        <v>812</v>
      </c>
      <c r="C5" s="6"/>
      <c r="D5" s="6"/>
      <c r="E5" s="6"/>
      <c r="F5" s="6"/>
      <c r="G5" s="6"/>
      <c r="H5" s="6"/>
      <c r="I5" s="6"/>
      <c r="J5" s="6"/>
    </row>
    <row r="6" spans="1:11" ht="14.25" customHeight="1" x14ac:dyDescent="0.25">
      <c r="A6" s="19">
        <v>1.1000000000000001</v>
      </c>
      <c r="B6" s="2" t="s">
        <v>112</v>
      </c>
      <c r="C6" s="3" t="s">
        <v>113</v>
      </c>
      <c r="D6" s="4">
        <v>1</v>
      </c>
      <c r="E6" s="4">
        <v>10</v>
      </c>
      <c r="F6" s="4">
        <v>450</v>
      </c>
      <c r="G6" s="9">
        <v>1.76</v>
      </c>
      <c r="H6" s="10">
        <f>G6/F6</f>
        <v>3.9111111111111109E-3</v>
      </c>
      <c r="I6" s="4">
        <v>10</v>
      </c>
      <c r="J6" s="10">
        <f>H6/I6</f>
        <v>3.9111111111111106E-4</v>
      </c>
    </row>
    <row r="7" spans="1:11" ht="14.25" customHeight="1" x14ac:dyDescent="0.25">
      <c r="A7" s="19">
        <v>1.2</v>
      </c>
      <c r="B7" s="2" t="s">
        <v>114</v>
      </c>
      <c r="C7" s="3" t="s">
        <v>113</v>
      </c>
      <c r="D7" s="4">
        <v>1</v>
      </c>
      <c r="E7" s="4">
        <v>10</v>
      </c>
      <c r="F7" s="4">
        <v>450</v>
      </c>
      <c r="G7" s="9">
        <v>1.76</v>
      </c>
      <c r="H7" s="10">
        <f t="shared" ref="H7:H40" si="0">G7/F7</f>
        <v>3.9111111111111109E-3</v>
      </c>
      <c r="I7" s="4">
        <v>10</v>
      </c>
      <c r="J7" s="10">
        <f t="shared" ref="J7:J40" si="1">H7/I7</f>
        <v>3.9111111111111106E-4</v>
      </c>
    </row>
    <row r="8" spans="1:11" ht="14.25" customHeight="1" x14ac:dyDescent="0.25">
      <c r="A8" s="19">
        <v>1.3</v>
      </c>
      <c r="B8" s="2" t="s">
        <v>2</v>
      </c>
      <c r="C8" s="3" t="s">
        <v>10</v>
      </c>
      <c r="D8" s="4">
        <v>1</v>
      </c>
      <c r="E8" s="4">
        <v>10</v>
      </c>
      <c r="F8" s="4">
        <v>450</v>
      </c>
      <c r="G8" s="9">
        <v>1.76</v>
      </c>
      <c r="H8" s="10">
        <f t="shared" si="0"/>
        <v>3.9111111111111109E-3</v>
      </c>
      <c r="I8" s="4">
        <v>10</v>
      </c>
      <c r="J8" s="10">
        <f t="shared" si="1"/>
        <v>3.9111111111111106E-4</v>
      </c>
    </row>
    <row r="9" spans="1:11" ht="14.25" customHeight="1" x14ac:dyDescent="0.25">
      <c r="A9" s="19">
        <v>1.4</v>
      </c>
      <c r="B9" s="2" t="s">
        <v>115</v>
      </c>
      <c r="C9" s="3" t="s">
        <v>10</v>
      </c>
      <c r="D9" s="4">
        <v>1</v>
      </c>
      <c r="E9" s="4">
        <v>10</v>
      </c>
      <c r="F9" s="4">
        <v>450</v>
      </c>
      <c r="G9" s="9">
        <v>1.76</v>
      </c>
      <c r="H9" s="10">
        <f t="shared" si="0"/>
        <v>3.9111111111111109E-3</v>
      </c>
      <c r="I9" s="4">
        <v>10</v>
      </c>
      <c r="J9" s="10">
        <f t="shared" si="1"/>
        <v>3.9111111111111106E-4</v>
      </c>
    </row>
    <row r="10" spans="1:11" ht="14.25" customHeight="1" x14ac:dyDescent="0.25">
      <c r="A10" s="19">
        <v>1.5</v>
      </c>
      <c r="B10" s="2" t="s">
        <v>116</v>
      </c>
      <c r="C10" s="3" t="s">
        <v>10</v>
      </c>
      <c r="D10" s="4">
        <v>1</v>
      </c>
      <c r="E10" s="4">
        <v>10</v>
      </c>
      <c r="F10" s="4">
        <v>450</v>
      </c>
      <c r="G10" s="9">
        <v>1.76</v>
      </c>
      <c r="H10" s="10">
        <f t="shared" si="0"/>
        <v>3.9111111111111109E-3</v>
      </c>
      <c r="I10" s="4">
        <v>10</v>
      </c>
      <c r="J10" s="10">
        <f t="shared" si="1"/>
        <v>3.9111111111111106E-4</v>
      </c>
    </row>
    <row r="11" spans="1:11" ht="14.25" customHeight="1" x14ac:dyDescent="0.25">
      <c r="A11" s="19">
        <v>1.6</v>
      </c>
      <c r="B11" s="2" t="s">
        <v>117</v>
      </c>
      <c r="C11" s="3" t="s">
        <v>10</v>
      </c>
      <c r="D11" s="4">
        <v>1</v>
      </c>
      <c r="E11" s="4">
        <v>10</v>
      </c>
      <c r="F11" s="4">
        <v>450</v>
      </c>
      <c r="G11" s="9">
        <v>1.76</v>
      </c>
      <c r="H11" s="10">
        <f t="shared" si="0"/>
        <v>3.9111111111111109E-3</v>
      </c>
      <c r="I11" s="4">
        <v>10</v>
      </c>
      <c r="J11" s="10">
        <f t="shared" si="1"/>
        <v>3.9111111111111106E-4</v>
      </c>
    </row>
    <row r="12" spans="1:11" ht="14.25" customHeight="1" x14ac:dyDescent="0.25">
      <c r="A12" s="19">
        <v>1.7</v>
      </c>
      <c r="B12" s="2" t="s">
        <v>118</v>
      </c>
      <c r="C12" s="3" t="s">
        <v>10</v>
      </c>
      <c r="D12" s="4">
        <v>1</v>
      </c>
      <c r="E12" s="4">
        <v>10</v>
      </c>
      <c r="F12" s="4">
        <v>450</v>
      </c>
      <c r="G12" s="9">
        <v>1.76</v>
      </c>
      <c r="H12" s="10">
        <f t="shared" si="0"/>
        <v>3.9111111111111109E-3</v>
      </c>
      <c r="I12" s="4">
        <v>10</v>
      </c>
      <c r="J12" s="10">
        <f t="shared" si="1"/>
        <v>3.9111111111111106E-4</v>
      </c>
    </row>
    <row r="13" spans="1:11" ht="14.25" customHeight="1" x14ac:dyDescent="0.25">
      <c r="A13" s="19">
        <v>1.8</v>
      </c>
      <c r="B13" s="2" t="s">
        <v>119</v>
      </c>
      <c r="C13" s="3" t="s">
        <v>10</v>
      </c>
      <c r="D13" s="4">
        <v>1</v>
      </c>
      <c r="E13" s="4">
        <v>10</v>
      </c>
      <c r="F13" s="4">
        <v>450</v>
      </c>
      <c r="G13" s="9">
        <v>1.76</v>
      </c>
      <c r="H13" s="10">
        <f t="shared" si="0"/>
        <v>3.9111111111111109E-3</v>
      </c>
      <c r="I13" s="4">
        <v>10</v>
      </c>
      <c r="J13" s="10">
        <f t="shared" si="1"/>
        <v>3.9111111111111106E-4</v>
      </c>
    </row>
    <row r="14" spans="1:11" ht="14.25" customHeight="1" x14ac:dyDescent="0.25">
      <c r="A14" s="19">
        <v>1.9</v>
      </c>
      <c r="B14" s="2" t="s">
        <v>120</v>
      </c>
      <c r="C14" s="3" t="s">
        <v>10</v>
      </c>
      <c r="D14" s="4">
        <v>1</v>
      </c>
      <c r="E14" s="4">
        <v>10</v>
      </c>
      <c r="F14" s="4">
        <v>450</v>
      </c>
      <c r="G14" s="9">
        <v>1.76</v>
      </c>
      <c r="H14" s="10">
        <f t="shared" si="0"/>
        <v>3.9111111111111109E-3</v>
      </c>
      <c r="I14" s="4">
        <v>10</v>
      </c>
      <c r="J14" s="10">
        <f t="shared" si="1"/>
        <v>3.9111111111111106E-4</v>
      </c>
    </row>
    <row r="15" spans="1:11" ht="14.25" customHeight="1" x14ac:dyDescent="0.25">
      <c r="A15" s="11">
        <v>1.1000000000000001</v>
      </c>
      <c r="B15" s="2" t="s">
        <v>121</v>
      </c>
      <c r="C15" s="3" t="s">
        <v>10</v>
      </c>
      <c r="D15" s="4">
        <v>1</v>
      </c>
      <c r="E15" s="4">
        <v>10</v>
      </c>
      <c r="F15" s="4">
        <v>450</v>
      </c>
      <c r="G15" s="9">
        <v>1.76</v>
      </c>
      <c r="H15" s="10">
        <f t="shared" si="0"/>
        <v>3.9111111111111109E-3</v>
      </c>
      <c r="I15" s="4">
        <v>10</v>
      </c>
      <c r="J15" s="10">
        <f t="shared" si="1"/>
        <v>3.9111111111111106E-4</v>
      </c>
    </row>
    <row r="16" spans="1:11" ht="14.25" customHeight="1" x14ac:dyDescent="0.25">
      <c r="A16" s="11">
        <v>1.1100000000000001</v>
      </c>
      <c r="B16" s="2" t="s">
        <v>122</v>
      </c>
      <c r="C16" s="3" t="s">
        <v>10</v>
      </c>
      <c r="D16" s="4">
        <v>1</v>
      </c>
      <c r="E16" s="4">
        <v>10</v>
      </c>
      <c r="F16" s="4">
        <v>450</v>
      </c>
      <c r="G16" s="9">
        <v>1.76</v>
      </c>
      <c r="H16" s="10">
        <f t="shared" si="0"/>
        <v>3.9111111111111109E-3</v>
      </c>
      <c r="I16" s="4">
        <v>10</v>
      </c>
      <c r="J16" s="10">
        <f t="shared" si="1"/>
        <v>3.9111111111111106E-4</v>
      </c>
    </row>
    <row r="17" spans="1:10" ht="14.25" customHeight="1" x14ac:dyDescent="0.25">
      <c r="A17" s="20">
        <v>2</v>
      </c>
      <c r="B17" s="21" t="s">
        <v>123</v>
      </c>
      <c r="C17" s="6"/>
      <c r="D17" s="7"/>
      <c r="E17" s="7"/>
      <c r="F17" s="7"/>
      <c r="G17" s="7"/>
      <c r="H17" s="7"/>
      <c r="I17" s="7"/>
      <c r="J17" s="7"/>
    </row>
    <row r="18" spans="1:10" ht="14.25" customHeight="1" x14ac:dyDescent="0.25">
      <c r="A18" s="19">
        <v>2.1</v>
      </c>
      <c r="B18" s="2" t="s">
        <v>124</v>
      </c>
      <c r="C18" s="3" t="s">
        <v>10</v>
      </c>
      <c r="D18" s="4">
        <v>1</v>
      </c>
      <c r="E18" s="4">
        <v>10</v>
      </c>
      <c r="F18" s="4">
        <v>450</v>
      </c>
      <c r="G18" s="9">
        <v>1.76</v>
      </c>
      <c r="H18" s="10">
        <f t="shared" si="0"/>
        <v>3.9111111111111109E-3</v>
      </c>
      <c r="I18" s="4">
        <v>10</v>
      </c>
      <c r="J18" s="10">
        <f t="shared" si="1"/>
        <v>3.9111111111111106E-4</v>
      </c>
    </row>
    <row r="19" spans="1:10" ht="14.25" customHeight="1" x14ac:dyDescent="0.25">
      <c r="A19" s="19">
        <v>2.2000000000000002</v>
      </c>
      <c r="B19" s="2" t="s">
        <v>125</v>
      </c>
      <c r="C19" s="3" t="s">
        <v>10</v>
      </c>
      <c r="D19" s="4">
        <v>8</v>
      </c>
      <c r="E19" s="4">
        <v>10</v>
      </c>
      <c r="F19" s="4">
        <v>450</v>
      </c>
      <c r="G19" s="9">
        <v>14.12</v>
      </c>
      <c r="H19" s="10">
        <f t="shared" si="0"/>
        <v>3.1377777777777775E-2</v>
      </c>
      <c r="I19" s="4">
        <v>10</v>
      </c>
      <c r="J19" s="10">
        <f t="shared" si="1"/>
        <v>3.1377777777777775E-3</v>
      </c>
    </row>
    <row r="20" spans="1:10" ht="14.25" customHeight="1" x14ac:dyDescent="0.25">
      <c r="A20" s="19">
        <v>2.2999999999999998</v>
      </c>
      <c r="B20" s="2" t="s">
        <v>126</v>
      </c>
      <c r="C20" s="3" t="s">
        <v>10</v>
      </c>
      <c r="D20" s="4">
        <v>8</v>
      </c>
      <c r="E20" s="4">
        <v>10</v>
      </c>
      <c r="F20" s="4">
        <v>450</v>
      </c>
      <c r="G20" s="9">
        <v>14.12</v>
      </c>
      <c r="H20" s="10">
        <f t="shared" si="0"/>
        <v>3.1377777777777775E-2</v>
      </c>
      <c r="I20" s="4">
        <v>10</v>
      </c>
      <c r="J20" s="10">
        <f t="shared" si="1"/>
        <v>3.1377777777777775E-3</v>
      </c>
    </row>
    <row r="21" spans="1:10" ht="14.25" customHeight="1" x14ac:dyDescent="0.25">
      <c r="A21" s="19">
        <v>2.4</v>
      </c>
      <c r="B21" s="2" t="s">
        <v>127</v>
      </c>
      <c r="C21" s="3" t="s">
        <v>10</v>
      </c>
      <c r="D21" s="4">
        <v>1</v>
      </c>
      <c r="E21" s="4">
        <v>10</v>
      </c>
      <c r="F21" s="4">
        <v>450</v>
      </c>
      <c r="G21" s="9">
        <v>1.76</v>
      </c>
      <c r="H21" s="10">
        <f t="shared" si="0"/>
        <v>3.9111111111111109E-3</v>
      </c>
      <c r="I21" s="4">
        <v>10</v>
      </c>
      <c r="J21" s="10">
        <f t="shared" si="1"/>
        <v>3.9111111111111106E-4</v>
      </c>
    </row>
    <row r="22" spans="1:10" ht="14.25" customHeight="1" x14ac:dyDescent="0.25">
      <c r="A22" s="19">
        <v>2.5</v>
      </c>
      <c r="B22" s="2" t="s">
        <v>128</v>
      </c>
      <c r="C22" s="3" t="s">
        <v>10</v>
      </c>
      <c r="D22" s="4">
        <v>1</v>
      </c>
      <c r="E22" s="4">
        <v>10</v>
      </c>
      <c r="F22" s="4">
        <v>450</v>
      </c>
      <c r="G22" s="9">
        <v>1.76</v>
      </c>
      <c r="H22" s="10">
        <f t="shared" si="0"/>
        <v>3.9111111111111109E-3</v>
      </c>
      <c r="I22" s="4">
        <v>10</v>
      </c>
      <c r="J22" s="10">
        <f t="shared" si="1"/>
        <v>3.9111111111111106E-4</v>
      </c>
    </row>
    <row r="23" spans="1:10" ht="14.25" customHeight="1" x14ac:dyDescent="0.25">
      <c r="A23" s="20">
        <v>3</v>
      </c>
      <c r="B23" s="21" t="s">
        <v>129</v>
      </c>
      <c r="C23" s="6"/>
      <c r="D23" s="7"/>
      <c r="E23" s="7"/>
      <c r="F23" s="7"/>
      <c r="G23" s="7"/>
      <c r="H23" s="7"/>
      <c r="I23" s="7"/>
      <c r="J23" s="7"/>
    </row>
    <row r="24" spans="1:10" ht="28.5" customHeight="1" x14ac:dyDescent="0.25">
      <c r="A24" s="57">
        <v>3.1</v>
      </c>
      <c r="B24" s="2" t="s">
        <v>130</v>
      </c>
      <c r="C24" s="22" t="s">
        <v>62</v>
      </c>
      <c r="D24" s="23">
        <v>1</v>
      </c>
      <c r="E24" s="23">
        <v>30</v>
      </c>
      <c r="F24" s="23">
        <v>1350</v>
      </c>
      <c r="G24" s="24">
        <v>1</v>
      </c>
      <c r="H24" s="10">
        <f t="shared" si="0"/>
        <v>7.407407407407407E-4</v>
      </c>
      <c r="I24" s="23">
        <v>10</v>
      </c>
      <c r="J24" s="10">
        <f t="shared" si="1"/>
        <v>7.4074074074074073E-5</v>
      </c>
    </row>
    <row r="25" spans="1:10" ht="14.25" customHeight="1" x14ac:dyDescent="0.25">
      <c r="A25" s="19">
        <v>3.2</v>
      </c>
      <c r="B25" s="2" t="s">
        <v>131</v>
      </c>
      <c r="C25" s="3" t="s">
        <v>132</v>
      </c>
      <c r="D25" s="4">
        <v>1</v>
      </c>
      <c r="E25" s="4">
        <v>30</v>
      </c>
      <c r="F25" s="4">
        <v>1350</v>
      </c>
      <c r="G25" s="9">
        <v>45</v>
      </c>
      <c r="H25" s="10">
        <f t="shared" si="0"/>
        <v>3.3333333333333333E-2</v>
      </c>
      <c r="I25" s="4">
        <v>10</v>
      </c>
      <c r="J25" s="10">
        <f t="shared" si="1"/>
        <v>3.3333333333333331E-3</v>
      </c>
    </row>
    <row r="26" spans="1:10" ht="14.25" customHeight="1" x14ac:dyDescent="0.25">
      <c r="A26" s="19">
        <v>3.3</v>
      </c>
      <c r="B26" s="2" t="s">
        <v>133</v>
      </c>
      <c r="C26" s="3" t="s">
        <v>134</v>
      </c>
      <c r="D26" s="4">
        <v>1</v>
      </c>
      <c r="E26" s="4">
        <v>30</v>
      </c>
      <c r="F26" s="4">
        <v>1350</v>
      </c>
      <c r="G26" s="9">
        <v>1</v>
      </c>
      <c r="H26" s="10">
        <f t="shared" si="0"/>
        <v>7.407407407407407E-4</v>
      </c>
      <c r="I26" s="4">
        <v>10</v>
      </c>
      <c r="J26" s="10">
        <f t="shared" si="1"/>
        <v>7.4074074074074073E-5</v>
      </c>
    </row>
    <row r="27" spans="1:10" ht="14.25" customHeight="1" x14ac:dyDescent="0.25">
      <c r="A27" s="19">
        <v>3.4</v>
      </c>
      <c r="B27" s="2" t="s">
        <v>32</v>
      </c>
      <c r="C27" s="3" t="s">
        <v>62</v>
      </c>
      <c r="D27" s="4">
        <v>1</v>
      </c>
      <c r="E27" s="4">
        <v>30</v>
      </c>
      <c r="F27" s="4">
        <v>1350</v>
      </c>
      <c r="G27" s="9">
        <v>1</v>
      </c>
      <c r="H27" s="10">
        <f t="shared" si="0"/>
        <v>7.407407407407407E-4</v>
      </c>
      <c r="I27" s="4">
        <v>10</v>
      </c>
      <c r="J27" s="10">
        <f t="shared" si="1"/>
        <v>7.4074074074074073E-5</v>
      </c>
    </row>
    <row r="28" spans="1:10" ht="14.25" customHeight="1" x14ac:dyDescent="0.25">
      <c r="A28" s="19">
        <v>3.5</v>
      </c>
      <c r="B28" s="2" t="s">
        <v>135</v>
      </c>
      <c r="C28" s="3" t="s">
        <v>62</v>
      </c>
      <c r="D28" s="4">
        <v>1</v>
      </c>
      <c r="E28" s="4">
        <v>31</v>
      </c>
      <c r="F28" s="4">
        <v>1395</v>
      </c>
      <c r="G28" s="9">
        <v>1</v>
      </c>
      <c r="H28" s="10">
        <f t="shared" si="0"/>
        <v>7.1684587813620072E-4</v>
      </c>
      <c r="I28" s="4">
        <v>10</v>
      </c>
      <c r="J28" s="10">
        <f t="shared" si="1"/>
        <v>7.1684587813620072E-5</v>
      </c>
    </row>
    <row r="29" spans="1:10" ht="14.25" customHeight="1" x14ac:dyDescent="0.25">
      <c r="A29" s="19">
        <v>3.6</v>
      </c>
      <c r="B29" s="2" t="s">
        <v>136</v>
      </c>
      <c r="C29" s="3" t="s">
        <v>10</v>
      </c>
      <c r="D29" s="4">
        <v>1</v>
      </c>
      <c r="E29" s="4">
        <v>32</v>
      </c>
      <c r="F29" s="4">
        <v>1440</v>
      </c>
      <c r="G29" s="9">
        <v>11.29</v>
      </c>
      <c r="H29" s="10">
        <f t="shared" si="0"/>
        <v>7.8402777777777776E-3</v>
      </c>
      <c r="I29" s="4">
        <v>10</v>
      </c>
      <c r="J29" s="10">
        <f t="shared" si="1"/>
        <v>7.840277777777778E-4</v>
      </c>
    </row>
    <row r="30" spans="1:10" ht="14.25" customHeight="1" x14ac:dyDescent="0.25">
      <c r="A30" s="19">
        <v>3.7</v>
      </c>
      <c r="B30" s="2" t="s">
        <v>137</v>
      </c>
      <c r="C30" s="3" t="s">
        <v>62</v>
      </c>
      <c r="D30" s="4">
        <v>1</v>
      </c>
      <c r="E30" s="4">
        <v>33</v>
      </c>
      <c r="F30" s="4">
        <v>1485</v>
      </c>
      <c r="G30" s="9">
        <v>1</v>
      </c>
      <c r="H30" s="10">
        <f t="shared" si="0"/>
        <v>6.7340067340067344E-4</v>
      </c>
      <c r="I30" s="4">
        <v>10</v>
      </c>
      <c r="J30" s="10">
        <f t="shared" si="1"/>
        <v>6.7340067340067349E-5</v>
      </c>
    </row>
    <row r="31" spans="1:10" ht="14.25" customHeight="1" x14ac:dyDescent="0.25">
      <c r="A31" s="19">
        <v>3.8</v>
      </c>
      <c r="B31" s="2" t="s">
        <v>138</v>
      </c>
      <c r="C31" s="3" t="s">
        <v>132</v>
      </c>
      <c r="D31" s="4">
        <v>1</v>
      </c>
      <c r="E31" s="4">
        <v>34</v>
      </c>
      <c r="F31" s="4">
        <v>1530</v>
      </c>
      <c r="G31" s="9">
        <v>45</v>
      </c>
      <c r="H31" s="10">
        <f t="shared" si="0"/>
        <v>2.9411764705882353E-2</v>
      </c>
      <c r="I31" s="4">
        <v>10</v>
      </c>
      <c r="J31" s="10">
        <f t="shared" si="1"/>
        <v>2.9411764705882353E-3</v>
      </c>
    </row>
    <row r="32" spans="1:10" ht="14.25" customHeight="1" x14ac:dyDescent="0.25">
      <c r="A32" s="20">
        <v>4</v>
      </c>
      <c r="B32" s="21" t="s">
        <v>139</v>
      </c>
      <c r="C32" s="6"/>
      <c r="D32" s="7"/>
      <c r="E32" s="7"/>
      <c r="F32" s="7"/>
      <c r="G32" s="7"/>
      <c r="H32" s="7"/>
      <c r="I32" s="7"/>
      <c r="J32" s="7"/>
    </row>
    <row r="33" spans="1:10" ht="28.5" customHeight="1" x14ac:dyDescent="0.25">
      <c r="A33" s="57">
        <v>4.0999999999999996</v>
      </c>
      <c r="B33" s="2" t="s">
        <v>140</v>
      </c>
      <c r="C33" s="22" t="s">
        <v>10</v>
      </c>
      <c r="D33" s="23">
        <v>1</v>
      </c>
      <c r="E33" s="23">
        <v>10</v>
      </c>
      <c r="F33" s="23">
        <v>450</v>
      </c>
      <c r="G33" s="24">
        <v>1.18</v>
      </c>
      <c r="H33" s="10">
        <f t="shared" si="0"/>
        <v>2.622222222222222E-3</v>
      </c>
      <c r="I33" s="23">
        <v>10</v>
      </c>
      <c r="J33" s="10">
        <f t="shared" si="1"/>
        <v>2.6222222222222218E-4</v>
      </c>
    </row>
    <row r="34" spans="1:10" ht="14.25" customHeight="1" x14ac:dyDescent="0.25">
      <c r="A34" s="19">
        <v>4.2</v>
      </c>
      <c r="B34" s="2" t="s">
        <v>141</v>
      </c>
      <c r="C34" s="3" t="s">
        <v>113</v>
      </c>
      <c r="D34" s="4">
        <v>1</v>
      </c>
      <c r="E34" s="4">
        <v>10</v>
      </c>
      <c r="F34" s="4">
        <v>450</v>
      </c>
      <c r="G34" s="9">
        <v>1.18</v>
      </c>
      <c r="H34" s="10">
        <f t="shared" si="0"/>
        <v>2.622222222222222E-3</v>
      </c>
      <c r="I34" s="4">
        <v>10</v>
      </c>
      <c r="J34" s="10">
        <f t="shared" si="1"/>
        <v>2.6222222222222218E-4</v>
      </c>
    </row>
    <row r="35" spans="1:10" ht="14.25" customHeight="1" x14ac:dyDescent="0.25">
      <c r="A35" s="19">
        <v>4.3</v>
      </c>
      <c r="B35" s="2" t="s">
        <v>142</v>
      </c>
      <c r="C35" s="3" t="s">
        <v>113</v>
      </c>
      <c r="D35" s="4">
        <v>1</v>
      </c>
      <c r="E35" s="4">
        <v>10</v>
      </c>
      <c r="F35" s="4">
        <v>450</v>
      </c>
      <c r="G35" s="9">
        <v>1.18</v>
      </c>
      <c r="H35" s="10">
        <f t="shared" si="0"/>
        <v>2.622222222222222E-3</v>
      </c>
      <c r="I35" s="4">
        <v>10</v>
      </c>
      <c r="J35" s="10">
        <f t="shared" si="1"/>
        <v>2.6222222222222218E-4</v>
      </c>
    </row>
    <row r="36" spans="1:10" ht="14.25" customHeight="1" x14ac:dyDescent="0.25">
      <c r="A36" s="19">
        <v>4.4000000000000004</v>
      </c>
      <c r="B36" s="2" t="s">
        <v>143</v>
      </c>
      <c r="C36" s="3" t="s">
        <v>113</v>
      </c>
      <c r="D36" s="4">
        <v>1</v>
      </c>
      <c r="E36" s="4">
        <v>10</v>
      </c>
      <c r="F36" s="4">
        <v>450</v>
      </c>
      <c r="G36" s="9">
        <v>1.18</v>
      </c>
      <c r="H36" s="10">
        <f t="shared" si="0"/>
        <v>2.622222222222222E-3</v>
      </c>
      <c r="I36" s="4">
        <v>10</v>
      </c>
      <c r="J36" s="10">
        <f t="shared" si="1"/>
        <v>2.6222222222222218E-4</v>
      </c>
    </row>
    <row r="37" spans="1:10" ht="14.25" customHeight="1" x14ac:dyDescent="0.25">
      <c r="A37" s="19">
        <v>4.5</v>
      </c>
      <c r="B37" s="2" t="s">
        <v>144</v>
      </c>
      <c r="C37" s="3" t="s">
        <v>113</v>
      </c>
      <c r="D37" s="4">
        <v>1</v>
      </c>
      <c r="E37" s="4">
        <v>10</v>
      </c>
      <c r="F37" s="4">
        <v>450</v>
      </c>
      <c r="G37" s="9">
        <v>1.18</v>
      </c>
      <c r="H37" s="10">
        <f t="shared" si="0"/>
        <v>2.622222222222222E-3</v>
      </c>
      <c r="I37" s="4">
        <v>10</v>
      </c>
      <c r="J37" s="10">
        <f t="shared" si="1"/>
        <v>2.6222222222222218E-4</v>
      </c>
    </row>
    <row r="38" spans="1:10" ht="14.25" customHeight="1" x14ac:dyDescent="0.25">
      <c r="A38" s="19">
        <v>4.5999999999999996</v>
      </c>
      <c r="B38" s="2" t="s">
        <v>145</v>
      </c>
      <c r="C38" s="3" t="s">
        <v>10</v>
      </c>
      <c r="D38" s="4">
        <v>1</v>
      </c>
      <c r="E38" s="4">
        <v>10</v>
      </c>
      <c r="F38" s="4">
        <v>450</v>
      </c>
      <c r="G38" s="9">
        <v>1.18</v>
      </c>
      <c r="H38" s="10">
        <f t="shared" si="0"/>
        <v>2.622222222222222E-3</v>
      </c>
      <c r="I38" s="4">
        <v>10</v>
      </c>
      <c r="J38" s="10">
        <f t="shared" si="1"/>
        <v>2.6222222222222218E-4</v>
      </c>
    </row>
    <row r="39" spans="1:10" ht="28.5" customHeight="1" x14ac:dyDescent="0.25">
      <c r="A39" s="57">
        <v>4.7</v>
      </c>
      <c r="B39" s="2" t="s">
        <v>146</v>
      </c>
      <c r="C39" s="22" t="s">
        <v>10</v>
      </c>
      <c r="D39" s="23">
        <v>1</v>
      </c>
      <c r="E39" s="23">
        <v>10</v>
      </c>
      <c r="F39" s="23">
        <v>450</v>
      </c>
      <c r="G39" s="24">
        <v>1.18</v>
      </c>
      <c r="H39" s="10">
        <f t="shared" si="0"/>
        <v>2.622222222222222E-3</v>
      </c>
      <c r="I39" s="23">
        <v>10</v>
      </c>
      <c r="J39" s="10">
        <f t="shared" si="1"/>
        <v>2.6222222222222218E-4</v>
      </c>
    </row>
    <row r="40" spans="1:10" ht="28.5" customHeight="1" x14ac:dyDescent="0.25">
      <c r="A40" s="57">
        <v>4.8</v>
      </c>
      <c r="B40" s="2" t="s">
        <v>147</v>
      </c>
      <c r="C40" s="22" t="s">
        <v>113</v>
      </c>
      <c r="D40" s="23">
        <v>1</v>
      </c>
      <c r="E40" s="23">
        <v>10</v>
      </c>
      <c r="F40" s="23">
        <v>450</v>
      </c>
      <c r="G40" s="24">
        <v>1.18</v>
      </c>
      <c r="H40" s="10">
        <f t="shared" si="0"/>
        <v>2.622222222222222E-3</v>
      </c>
      <c r="I40" s="23">
        <v>10</v>
      </c>
      <c r="J40" s="10">
        <f t="shared" si="1"/>
        <v>2.6222222222222218E-4</v>
      </c>
    </row>
    <row r="41" spans="1:10" ht="14.25" customHeight="1" x14ac:dyDescent="0.25">
      <c r="A41" s="20">
        <v>5</v>
      </c>
      <c r="B41" s="21" t="s">
        <v>148</v>
      </c>
      <c r="C41" s="6"/>
      <c r="D41" s="7"/>
      <c r="E41" s="7"/>
      <c r="F41" s="7"/>
      <c r="G41" s="7"/>
      <c r="H41" s="7"/>
      <c r="I41" s="7"/>
      <c r="J41" s="7"/>
    </row>
    <row r="42" spans="1:10" ht="14.25" customHeight="1" x14ac:dyDescent="0.25">
      <c r="A42" s="58">
        <v>5.0999999999999996</v>
      </c>
      <c r="B42" s="21" t="s">
        <v>149</v>
      </c>
      <c r="C42" s="6"/>
      <c r="D42" s="7"/>
      <c r="E42" s="7"/>
      <c r="F42" s="7"/>
      <c r="G42" s="7"/>
      <c r="H42" s="7"/>
      <c r="I42" s="7"/>
      <c r="J42" s="7"/>
    </row>
    <row r="43" spans="1:10" ht="14.25" customHeight="1" x14ac:dyDescent="0.25">
      <c r="A43" s="3" t="s">
        <v>150</v>
      </c>
      <c r="B43" s="2" t="s">
        <v>151</v>
      </c>
      <c r="C43" s="3" t="s">
        <v>10</v>
      </c>
      <c r="D43" s="4">
        <v>1</v>
      </c>
      <c r="E43" s="4">
        <v>10</v>
      </c>
      <c r="F43" s="4">
        <v>450</v>
      </c>
      <c r="G43" s="9">
        <v>1.18</v>
      </c>
      <c r="H43" s="10">
        <f t="shared" ref="H43:H106" si="2">G43/F43</f>
        <v>2.622222222222222E-3</v>
      </c>
      <c r="I43" s="4">
        <v>10</v>
      </c>
      <c r="J43" s="10">
        <f t="shared" ref="J43:J106" si="3">H43/I43</f>
        <v>2.6222222222222218E-4</v>
      </c>
    </row>
    <row r="44" spans="1:10" ht="14.25" customHeight="1" x14ac:dyDescent="0.25">
      <c r="A44" s="3" t="s">
        <v>152</v>
      </c>
      <c r="B44" s="2" t="s">
        <v>153</v>
      </c>
      <c r="C44" s="3" t="s">
        <v>113</v>
      </c>
      <c r="D44" s="4">
        <v>1</v>
      </c>
      <c r="E44" s="4">
        <v>10</v>
      </c>
      <c r="F44" s="4">
        <v>450</v>
      </c>
      <c r="G44" s="9">
        <v>1.18</v>
      </c>
      <c r="H44" s="10">
        <f t="shared" si="2"/>
        <v>2.622222222222222E-3</v>
      </c>
      <c r="I44" s="4">
        <v>10</v>
      </c>
      <c r="J44" s="10">
        <f t="shared" si="3"/>
        <v>2.6222222222222218E-4</v>
      </c>
    </row>
    <row r="45" spans="1:10" ht="14.25" customHeight="1" x14ac:dyDescent="0.25">
      <c r="A45" s="3" t="s">
        <v>154</v>
      </c>
      <c r="B45" s="2" t="s">
        <v>155</v>
      </c>
      <c r="C45" s="3" t="s">
        <v>113</v>
      </c>
      <c r="D45" s="4">
        <v>1</v>
      </c>
      <c r="E45" s="4">
        <v>10</v>
      </c>
      <c r="F45" s="4">
        <v>450</v>
      </c>
      <c r="G45" s="9">
        <v>1.18</v>
      </c>
      <c r="H45" s="10">
        <f t="shared" si="2"/>
        <v>2.622222222222222E-3</v>
      </c>
      <c r="I45" s="4">
        <v>10</v>
      </c>
      <c r="J45" s="10">
        <f t="shared" si="3"/>
        <v>2.6222222222222218E-4</v>
      </c>
    </row>
    <row r="46" spans="1:10" ht="14.25" customHeight="1" x14ac:dyDescent="0.25">
      <c r="A46" s="3" t="s">
        <v>156</v>
      </c>
      <c r="B46" s="2" t="s">
        <v>157</v>
      </c>
      <c r="C46" s="3" t="s">
        <v>113</v>
      </c>
      <c r="D46" s="4">
        <v>1</v>
      </c>
      <c r="E46" s="4">
        <v>10</v>
      </c>
      <c r="F46" s="4">
        <v>450</v>
      </c>
      <c r="G46" s="9">
        <v>1.18</v>
      </c>
      <c r="H46" s="10">
        <f t="shared" si="2"/>
        <v>2.622222222222222E-3</v>
      </c>
      <c r="I46" s="4">
        <v>10</v>
      </c>
      <c r="J46" s="10">
        <f t="shared" si="3"/>
        <v>2.6222222222222218E-4</v>
      </c>
    </row>
    <row r="47" spans="1:10" ht="28.5" customHeight="1" x14ac:dyDescent="0.25">
      <c r="A47" s="22" t="s">
        <v>158</v>
      </c>
      <c r="B47" s="2" t="s">
        <v>159</v>
      </c>
      <c r="C47" s="22" t="s">
        <v>10</v>
      </c>
      <c r="D47" s="23">
        <v>1</v>
      </c>
      <c r="E47" s="23">
        <v>10</v>
      </c>
      <c r="F47" s="23">
        <v>450</v>
      </c>
      <c r="G47" s="24">
        <v>1.18</v>
      </c>
      <c r="H47" s="10">
        <f t="shared" si="2"/>
        <v>2.622222222222222E-3</v>
      </c>
      <c r="I47" s="23">
        <v>10</v>
      </c>
      <c r="J47" s="10">
        <f t="shared" si="3"/>
        <v>2.6222222222222218E-4</v>
      </c>
    </row>
    <row r="48" spans="1:10" ht="28.5" customHeight="1" x14ac:dyDescent="0.25">
      <c r="A48" s="22" t="s">
        <v>160</v>
      </c>
      <c r="B48" s="2" t="s">
        <v>161</v>
      </c>
      <c r="C48" s="22" t="s">
        <v>10</v>
      </c>
      <c r="D48" s="23">
        <v>1</v>
      </c>
      <c r="E48" s="23">
        <v>10</v>
      </c>
      <c r="F48" s="23">
        <v>450</v>
      </c>
      <c r="G48" s="24">
        <v>1.18</v>
      </c>
      <c r="H48" s="10">
        <f t="shared" si="2"/>
        <v>2.622222222222222E-3</v>
      </c>
      <c r="I48" s="23">
        <v>10</v>
      </c>
      <c r="J48" s="10">
        <f t="shared" si="3"/>
        <v>2.6222222222222218E-4</v>
      </c>
    </row>
    <row r="49" spans="1:10" ht="28.5" customHeight="1" x14ac:dyDescent="0.25">
      <c r="A49" s="22" t="s">
        <v>162</v>
      </c>
      <c r="B49" s="2" t="s">
        <v>163</v>
      </c>
      <c r="C49" s="22" t="s">
        <v>10</v>
      </c>
      <c r="D49" s="23">
        <v>1</v>
      </c>
      <c r="E49" s="23">
        <v>10</v>
      </c>
      <c r="F49" s="23">
        <v>450</v>
      </c>
      <c r="G49" s="24">
        <v>1.18</v>
      </c>
      <c r="H49" s="10">
        <f t="shared" si="2"/>
        <v>2.622222222222222E-3</v>
      </c>
      <c r="I49" s="23">
        <v>10</v>
      </c>
      <c r="J49" s="10">
        <f t="shared" si="3"/>
        <v>2.6222222222222218E-4</v>
      </c>
    </row>
    <row r="50" spans="1:10" ht="28.5" customHeight="1" x14ac:dyDescent="0.25">
      <c r="A50" s="22" t="s">
        <v>164</v>
      </c>
      <c r="B50" s="2" t="s">
        <v>165</v>
      </c>
      <c r="C50" s="22" t="s">
        <v>10</v>
      </c>
      <c r="D50" s="23">
        <v>1</v>
      </c>
      <c r="E50" s="23">
        <v>10</v>
      </c>
      <c r="F50" s="23">
        <v>450</v>
      </c>
      <c r="G50" s="24">
        <v>1.18</v>
      </c>
      <c r="H50" s="10">
        <f t="shared" si="2"/>
        <v>2.622222222222222E-3</v>
      </c>
      <c r="I50" s="23">
        <v>10</v>
      </c>
      <c r="J50" s="10">
        <f t="shared" si="3"/>
        <v>2.6222222222222218E-4</v>
      </c>
    </row>
    <row r="51" spans="1:10" ht="28.5" customHeight="1" x14ac:dyDescent="0.25">
      <c r="A51" s="22" t="s">
        <v>166</v>
      </c>
      <c r="B51" s="2" t="s">
        <v>167</v>
      </c>
      <c r="C51" s="22" t="s">
        <v>10</v>
      </c>
      <c r="D51" s="23">
        <v>1</v>
      </c>
      <c r="E51" s="23">
        <v>10</v>
      </c>
      <c r="F51" s="23">
        <v>450</v>
      </c>
      <c r="G51" s="24">
        <v>1.18</v>
      </c>
      <c r="H51" s="10">
        <f t="shared" si="2"/>
        <v>2.622222222222222E-3</v>
      </c>
      <c r="I51" s="23">
        <v>10</v>
      </c>
      <c r="J51" s="10">
        <f t="shared" si="3"/>
        <v>2.6222222222222218E-4</v>
      </c>
    </row>
    <row r="52" spans="1:10" ht="28.5" customHeight="1" x14ac:dyDescent="0.25">
      <c r="A52" s="59">
        <v>40299</v>
      </c>
      <c r="B52" s="25" t="s">
        <v>168</v>
      </c>
      <c r="C52" s="22" t="s">
        <v>10</v>
      </c>
      <c r="D52" s="23">
        <v>1</v>
      </c>
      <c r="E52" s="23">
        <v>10</v>
      </c>
      <c r="F52" s="23">
        <v>450</v>
      </c>
      <c r="G52" s="24">
        <v>1.18</v>
      </c>
      <c r="H52" s="10">
        <f t="shared" si="2"/>
        <v>2.622222222222222E-3</v>
      </c>
      <c r="I52" s="23">
        <v>10</v>
      </c>
      <c r="J52" s="10">
        <f t="shared" si="3"/>
        <v>2.6222222222222218E-4</v>
      </c>
    </row>
    <row r="53" spans="1:10" ht="21" customHeight="1" x14ac:dyDescent="0.25">
      <c r="A53" s="60">
        <v>40664</v>
      </c>
      <c r="B53" s="2" t="s">
        <v>169</v>
      </c>
      <c r="C53" s="3" t="s">
        <v>10</v>
      </c>
      <c r="D53" s="4">
        <v>1</v>
      </c>
      <c r="E53" s="4">
        <v>10</v>
      </c>
      <c r="F53" s="4">
        <v>450</v>
      </c>
      <c r="G53" s="9">
        <v>1.18</v>
      </c>
      <c r="H53" s="10">
        <f t="shared" si="2"/>
        <v>2.622222222222222E-3</v>
      </c>
      <c r="I53" s="4">
        <v>10</v>
      </c>
      <c r="J53" s="10">
        <f t="shared" si="3"/>
        <v>2.6222222222222218E-4</v>
      </c>
    </row>
    <row r="54" spans="1:10" ht="14.25" customHeight="1" x14ac:dyDescent="0.25">
      <c r="A54" s="60">
        <v>41030</v>
      </c>
      <c r="B54" s="2" t="s">
        <v>170</v>
      </c>
      <c r="C54" s="3" t="s">
        <v>10</v>
      </c>
      <c r="D54" s="4">
        <v>1</v>
      </c>
      <c r="E54" s="4">
        <v>10</v>
      </c>
      <c r="F54" s="4">
        <v>450</v>
      </c>
      <c r="G54" s="9">
        <v>1.18</v>
      </c>
      <c r="H54" s="10">
        <f t="shared" si="2"/>
        <v>2.622222222222222E-3</v>
      </c>
      <c r="I54" s="4">
        <v>10</v>
      </c>
      <c r="J54" s="10">
        <f t="shared" si="3"/>
        <v>2.6222222222222218E-4</v>
      </c>
    </row>
    <row r="55" spans="1:10" ht="28.5" customHeight="1" x14ac:dyDescent="0.25">
      <c r="A55" s="59">
        <v>41395</v>
      </c>
      <c r="B55" s="2" t="s">
        <v>171</v>
      </c>
      <c r="C55" s="22" t="s">
        <v>10</v>
      </c>
      <c r="D55" s="23">
        <v>1</v>
      </c>
      <c r="E55" s="23">
        <v>10</v>
      </c>
      <c r="F55" s="23">
        <v>450</v>
      </c>
      <c r="G55" s="24">
        <v>1.18</v>
      </c>
      <c r="H55" s="10">
        <f t="shared" si="2"/>
        <v>2.622222222222222E-3</v>
      </c>
      <c r="I55" s="23">
        <v>10</v>
      </c>
      <c r="J55" s="10">
        <f t="shared" si="3"/>
        <v>2.6222222222222218E-4</v>
      </c>
    </row>
    <row r="56" spans="1:10" ht="28.5" customHeight="1" x14ac:dyDescent="0.25">
      <c r="A56" s="59">
        <v>41760</v>
      </c>
      <c r="B56" s="2" t="s">
        <v>172</v>
      </c>
      <c r="C56" s="22" t="s">
        <v>10</v>
      </c>
      <c r="D56" s="23">
        <v>1</v>
      </c>
      <c r="E56" s="23">
        <v>10</v>
      </c>
      <c r="F56" s="23">
        <v>450</v>
      </c>
      <c r="G56" s="24">
        <v>1.18</v>
      </c>
      <c r="H56" s="10">
        <f t="shared" si="2"/>
        <v>2.622222222222222E-3</v>
      </c>
      <c r="I56" s="23">
        <v>10</v>
      </c>
      <c r="J56" s="10">
        <f t="shared" si="3"/>
        <v>2.6222222222222218E-4</v>
      </c>
    </row>
    <row r="57" spans="1:10" ht="14.25" customHeight="1" x14ac:dyDescent="0.25">
      <c r="A57" s="60">
        <v>42125</v>
      </c>
      <c r="B57" s="2" t="s">
        <v>173</v>
      </c>
      <c r="C57" s="3" t="s">
        <v>10</v>
      </c>
      <c r="D57" s="4">
        <v>1</v>
      </c>
      <c r="E57" s="4">
        <v>10</v>
      </c>
      <c r="F57" s="4">
        <v>450</v>
      </c>
      <c r="G57" s="9">
        <v>1.18</v>
      </c>
      <c r="H57" s="10">
        <f t="shared" si="2"/>
        <v>2.622222222222222E-3</v>
      </c>
      <c r="I57" s="4">
        <v>10</v>
      </c>
      <c r="J57" s="10">
        <f t="shared" si="3"/>
        <v>2.6222222222222218E-4</v>
      </c>
    </row>
    <row r="58" spans="1:10" ht="14.25" customHeight="1" x14ac:dyDescent="0.25">
      <c r="A58" s="58">
        <v>5.2</v>
      </c>
      <c r="B58" s="21" t="s">
        <v>174</v>
      </c>
      <c r="C58" s="6"/>
      <c r="D58" s="7"/>
      <c r="E58" s="7"/>
      <c r="F58" s="7"/>
      <c r="G58" s="7"/>
      <c r="H58" s="7"/>
      <c r="I58" s="7"/>
      <c r="J58" s="7"/>
    </row>
    <row r="59" spans="1:10" ht="14.25" customHeight="1" x14ac:dyDescent="0.25">
      <c r="A59" s="3" t="s">
        <v>175</v>
      </c>
      <c r="B59" s="2" t="s">
        <v>176</v>
      </c>
      <c r="C59" s="3" t="s">
        <v>113</v>
      </c>
      <c r="D59" s="4">
        <v>1</v>
      </c>
      <c r="E59" s="4">
        <v>10</v>
      </c>
      <c r="F59" s="4">
        <v>450</v>
      </c>
      <c r="G59" s="9">
        <v>1.18</v>
      </c>
      <c r="H59" s="10">
        <f t="shared" si="2"/>
        <v>2.622222222222222E-3</v>
      </c>
      <c r="I59" s="4">
        <v>10</v>
      </c>
      <c r="J59" s="10">
        <f t="shared" si="3"/>
        <v>2.6222222222222218E-4</v>
      </c>
    </row>
    <row r="60" spans="1:10" ht="14.25" customHeight="1" x14ac:dyDescent="0.25">
      <c r="A60" s="3" t="s">
        <v>177</v>
      </c>
      <c r="B60" s="2" t="s">
        <v>178</v>
      </c>
      <c r="C60" s="3" t="s">
        <v>113</v>
      </c>
      <c r="D60" s="4">
        <v>1</v>
      </c>
      <c r="E60" s="4">
        <v>10</v>
      </c>
      <c r="F60" s="4">
        <v>450</v>
      </c>
      <c r="G60" s="9">
        <v>1.18</v>
      </c>
      <c r="H60" s="10">
        <f t="shared" si="2"/>
        <v>2.622222222222222E-3</v>
      </c>
      <c r="I60" s="4">
        <v>10</v>
      </c>
      <c r="J60" s="10">
        <f t="shared" si="3"/>
        <v>2.6222222222222218E-4</v>
      </c>
    </row>
    <row r="61" spans="1:10" ht="14.25" customHeight="1" x14ac:dyDescent="0.25">
      <c r="A61" s="3" t="s">
        <v>179</v>
      </c>
      <c r="B61" s="2" t="s">
        <v>180</v>
      </c>
      <c r="C61" s="3" t="s">
        <v>113</v>
      </c>
      <c r="D61" s="4">
        <v>1</v>
      </c>
      <c r="E61" s="4">
        <v>10</v>
      </c>
      <c r="F61" s="4">
        <v>450</v>
      </c>
      <c r="G61" s="9">
        <v>1.18</v>
      </c>
      <c r="H61" s="10">
        <f t="shared" si="2"/>
        <v>2.622222222222222E-3</v>
      </c>
      <c r="I61" s="4">
        <v>10</v>
      </c>
      <c r="J61" s="10">
        <f t="shared" si="3"/>
        <v>2.6222222222222218E-4</v>
      </c>
    </row>
    <row r="62" spans="1:10" ht="14.25" customHeight="1" x14ac:dyDescent="0.25">
      <c r="A62" s="3" t="s">
        <v>181</v>
      </c>
      <c r="B62" s="2" t="s">
        <v>811</v>
      </c>
      <c r="C62" s="3" t="s">
        <v>113</v>
      </c>
      <c r="D62" s="4">
        <v>4</v>
      </c>
      <c r="E62" s="4">
        <v>10</v>
      </c>
      <c r="F62" s="4">
        <v>450</v>
      </c>
      <c r="G62" s="9">
        <v>4.71</v>
      </c>
      <c r="H62" s="10">
        <f t="shared" si="2"/>
        <v>1.0466666666666666E-2</v>
      </c>
      <c r="I62" s="4">
        <v>10</v>
      </c>
      <c r="J62" s="10">
        <f t="shared" si="3"/>
        <v>1.0466666666666667E-3</v>
      </c>
    </row>
    <row r="63" spans="1:10" ht="28.5" customHeight="1" x14ac:dyDescent="0.25">
      <c r="A63" s="22" t="s">
        <v>182</v>
      </c>
      <c r="B63" s="2" t="s">
        <v>813</v>
      </c>
      <c r="C63" s="22" t="s">
        <v>113</v>
      </c>
      <c r="D63" s="23">
        <v>1</v>
      </c>
      <c r="E63" s="23">
        <v>10</v>
      </c>
      <c r="F63" s="23">
        <v>450</v>
      </c>
      <c r="G63" s="24">
        <v>1.18</v>
      </c>
      <c r="H63" s="10">
        <f t="shared" si="2"/>
        <v>2.622222222222222E-3</v>
      </c>
      <c r="I63" s="23">
        <v>10</v>
      </c>
      <c r="J63" s="10">
        <f t="shared" si="3"/>
        <v>2.6222222222222218E-4</v>
      </c>
    </row>
    <row r="64" spans="1:10" ht="14.25" customHeight="1" x14ac:dyDescent="0.25">
      <c r="A64" s="3" t="s">
        <v>183</v>
      </c>
      <c r="B64" s="2" t="s">
        <v>814</v>
      </c>
      <c r="C64" s="3" t="s">
        <v>113</v>
      </c>
      <c r="D64" s="4">
        <v>1</v>
      </c>
      <c r="E64" s="4">
        <v>10</v>
      </c>
      <c r="F64" s="4">
        <v>450</v>
      </c>
      <c r="G64" s="9">
        <v>1.18</v>
      </c>
      <c r="H64" s="10">
        <f t="shared" si="2"/>
        <v>2.622222222222222E-3</v>
      </c>
      <c r="I64" s="4">
        <v>10</v>
      </c>
      <c r="J64" s="10">
        <f t="shared" si="3"/>
        <v>2.6222222222222218E-4</v>
      </c>
    </row>
    <row r="65" spans="1:10" ht="14.25" customHeight="1" x14ac:dyDescent="0.25">
      <c r="A65" s="3" t="s">
        <v>184</v>
      </c>
      <c r="B65" s="2" t="s">
        <v>185</v>
      </c>
      <c r="C65" s="3" t="s">
        <v>113</v>
      </c>
      <c r="D65" s="4">
        <v>1</v>
      </c>
      <c r="E65" s="4">
        <v>10</v>
      </c>
      <c r="F65" s="4">
        <v>450</v>
      </c>
      <c r="G65" s="9">
        <v>1.18</v>
      </c>
      <c r="H65" s="10">
        <f t="shared" si="2"/>
        <v>2.622222222222222E-3</v>
      </c>
      <c r="I65" s="4">
        <v>10</v>
      </c>
      <c r="J65" s="10">
        <f t="shared" si="3"/>
        <v>2.6222222222222218E-4</v>
      </c>
    </row>
    <row r="66" spans="1:10" ht="14.25" customHeight="1" x14ac:dyDescent="0.25">
      <c r="A66" s="3" t="s">
        <v>186</v>
      </c>
      <c r="B66" s="2" t="s">
        <v>187</v>
      </c>
      <c r="C66" s="3" t="s">
        <v>113</v>
      </c>
      <c r="D66" s="4">
        <v>1</v>
      </c>
      <c r="E66" s="4">
        <v>10</v>
      </c>
      <c r="F66" s="4">
        <v>450</v>
      </c>
      <c r="G66" s="9">
        <v>1.18</v>
      </c>
      <c r="H66" s="10">
        <f t="shared" si="2"/>
        <v>2.622222222222222E-3</v>
      </c>
      <c r="I66" s="4">
        <v>10</v>
      </c>
      <c r="J66" s="10">
        <f t="shared" si="3"/>
        <v>2.6222222222222218E-4</v>
      </c>
    </row>
    <row r="67" spans="1:10" ht="14.25" customHeight="1" x14ac:dyDescent="0.25">
      <c r="A67" s="3" t="s">
        <v>188</v>
      </c>
      <c r="B67" s="2" t="s">
        <v>815</v>
      </c>
      <c r="C67" s="3" t="s">
        <v>113</v>
      </c>
      <c r="D67" s="4">
        <v>1</v>
      </c>
      <c r="E67" s="4">
        <v>10</v>
      </c>
      <c r="F67" s="4">
        <v>450</v>
      </c>
      <c r="G67" s="9">
        <v>1.18</v>
      </c>
      <c r="H67" s="10">
        <f t="shared" si="2"/>
        <v>2.622222222222222E-3</v>
      </c>
      <c r="I67" s="4">
        <v>10</v>
      </c>
      <c r="J67" s="10">
        <f t="shared" si="3"/>
        <v>2.6222222222222218E-4</v>
      </c>
    </row>
    <row r="68" spans="1:10" ht="14.25" customHeight="1" x14ac:dyDescent="0.25">
      <c r="A68" s="60">
        <v>40300</v>
      </c>
      <c r="B68" s="2" t="s">
        <v>189</v>
      </c>
      <c r="C68" s="3" t="s">
        <v>113</v>
      </c>
      <c r="D68" s="4">
        <v>1</v>
      </c>
      <c r="E68" s="4">
        <v>10</v>
      </c>
      <c r="F68" s="4">
        <v>450</v>
      </c>
      <c r="G68" s="9">
        <v>1.18</v>
      </c>
      <c r="H68" s="10">
        <f t="shared" si="2"/>
        <v>2.622222222222222E-3</v>
      </c>
      <c r="I68" s="4">
        <v>10</v>
      </c>
      <c r="J68" s="10">
        <f t="shared" si="3"/>
        <v>2.6222222222222218E-4</v>
      </c>
    </row>
    <row r="69" spans="1:10" ht="14.25" customHeight="1" x14ac:dyDescent="0.25">
      <c r="A69" s="60">
        <v>40665</v>
      </c>
      <c r="B69" s="2" t="s">
        <v>190</v>
      </c>
      <c r="C69" s="3" t="s">
        <v>113</v>
      </c>
      <c r="D69" s="4">
        <v>1</v>
      </c>
      <c r="E69" s="4">
        <v>10</v>
      </c>
      <c r="F69" s="4">
        <v>450</v>
      </c>
      <c r="G69" s="9">
        <v>1.18</v>
      </c>
      <c r="H69" s="10">
        <f t="shared" si="2"/>
        <v>2.622222222222222E-3</v>
      </c>
      <c r="I69" s="4">
        <v>10</v>
      </c>
      <c r="J69" s="10">
        <f t="shared" si="3"/>
        <v>2.6222222222222218E-4</v>
      </c>
    </row>
    <row r="70" spans="1:10" ht="14.25" customHeight="1" x14ac:dyDescent="0.25">
      <c r="A70" s="60">
        <v>41031</v>
      </c>
      <c r="B70" s="2" t="s">
        <v>191</v>
      </c>
      <c r="C70" s="3" t="s">
        <v>113</v>
      </c>
      <c r="D70" s="4">
        <v>1</v>
      </c>
      <c r="E70" s="4">
        <v>10</v>
      </c>
      <c r="F70" s="4">
        <v>450</v>
      </c>
      <c r="G70" s="9">
        <v>1.18</v>
      </c>
      <c r="H70" s="10">
        <f t="shared" si="2"/>
        <v>2.622222222222222E-3</v>
      </c>
      <c r="I70" s="4">
        <v>10</v>
      </c>
      <c r="J70" s="10">
        <f t="shared" si="3"/>
        <v>2.6222222222222218E-4</v>
      </c>
    </row>
    <row r="71" spans="1:10" ht="28.5" customHeight="1" x14ac:dyDescent="0.25">
      <c r="A71" s="59">
        <v>41396</v>
      </c>
      <c r="B71" s="2" t="s">
        <v>816</v>
      </c>
      <c r="C71" s="22" t="s">
        <v>113</v>
      </c>
      <c r="D71" s="23">
        <v>1</v>
      </c>
      <c r="E71" s="23">
        <v>10</v>
      </c>
      <c r="F71" s="23">
        <v>450</v>
      </c>
      <c r="G71" s="24">
        <v>1.18</v>
      </c>
      <c r="H71" s="10">
        <f t="shared" si="2"/>
        <v>2.622222222222222E-3</v>
      </c>
      <c r="I71" s="23">
        <v>10</v>
      </c>
      <c r="J71" s="10">
        <f t="shared" si="3"/>
        <v>2.6222222222222218E-4</v>
      </c>
    </row>
    <row r="72" spans="1:10" ht="14.25" customHeight="1" x14ac:dyDescent="0.25">
      <c r="A72" s="60">
        <v>41761</v>
      </c>
      <c r="B72" s="2" t="s">
        <v>192</v>
      </c>
      <c r="C72" s="3" t="s">
        <v>113</v>
      </c>
      <c r="D72" s="4">
        <v>1</v>
      </c>
      <c r="E72" s="4">
        <v>10</v>
      </c>
      <c r="F72" s="4">
        <v>450</v>
      </c>
      <c r="G72" s="9">
        <v>1.18</v>
      </c>
      <c r="H72" s="10">
        <f t="shared" si="2"/>
        <v>2.622222222222222E-3</v>
      </c>
      <c r="I72" s="4">
        <v>10</v>
      </c>
      <c r="J72" s="10">
        <f t="shared" si="3"/>
        <v>2.6222222222222218E-4</v>
      </c>
    </row>
    <row r="73" spans="1:10" ht="14.25" customHeight="1" x14ac:dyDescent="0.25">
      <c r="A73" s="60">
        <v>42126</v>
      </c>
      <c r="B73" s="2" t="s">
        <v>193</v>
      </c>
      <c r="C73" s="3" t="s">
        <v>10</v>
      </c>
      <c r="D73" s="4">
        <v>1</v>
      </c>
      <c r="E73" s="4">
        <v>10</v>
      </c>
      <c r="F73" s="4">
        <v>450</v>
      </c>
      <c r="G73" s="9">
        <v>1.18</v>
      </c>
      <c r="H73" s="10">
        <f t="shared" si="2"/>
        <v>2.622222222222222E-3</v>
      </c>
      <c r="I73" s="4">
        <v>10</v>
      </c>
      <c r="J73" s="10">
        <f t="shared" si="3"/>
        <v>2.6222222222222218E-4</v>
      </c>
    </row>
    <row r="74" spans="1:10" ht="14.25" customHeight="1" x14ac:dyDescent="0.25">
      <c r="A74" s="60">
        <v>42492</v>
      </c>
      <c r="B74" s="2" t="s">
        <v>194</v>
      </c>
      <c r="C74" s="3" t="s">
        <v>10</v>
      </c>
      <c r="D74" s="4">
        <v>1</v>
      </c>
      <c r="E74" s="4">
        <v>10</v>
      </c>
      <c r="F74" s="4">
        <v>450</v>
      </c>
      <c r="G74" s="9">
        <v>1.18</v>
      </c>
      <c r="H74" s="10">
        <f t="shared" si="2"/>
        <v>2.622222222222222E-3</v>
      </c>
      <c r="I74" s="4">
        <v>10</v>
      </c>
      <c r="J74" s="10">
        <f t="shared" si="3"/>
        <v>2.6222222222222218E-4</v>
      </c>
    </row>
    <row r="75" spans="1:10" ht="14.25" customHeight="1" x14ac:dyDescent="0.25">
      <c r="A75" s="60">
        <v>42857</v>
      </c>
      <c r="B75" s="2" t="s">
        <v>2</v>
      </c>
      <c r="C75" s="3" t="s">
        <v>10</v>
      </c>
      <c r="D75" s="4">
        <v>1</v>
      </c>
      <c r="E75" s="4">
        <v>10</v>
      </c>
      <c r="F75" s="4">
        <v>450</v>
      </c>
      <c r="G75" s="9">
        <v>1.18</v>
      </c>
      <c r="H75" s="10">
        <f t="shared" si="2"/>
        <v>2.622222222222222E-3</v>
      </c>
      <c r="I75" s="4">
        <v>10</v>
      </c>
      <c r="J75" s="10">
        <f t="shared" si="3"/>
        <v>2.6222222222222218E-4</v>
      </c>
    </row>
    <row r="76" spans="1:10" ht="14.25" customHeight="1" x14ac:dyDescent="0.25">
      <c r="A76" s="20">
        <v>6</v>
      </c>
      <c r="B76" s="21" t="s">
        <v>58</v>
      </c>
      <c r="C76" s="6"/>
      <c r="D76" s="7"/>
      <c r="E76" s="7"/>
      <c r="F76" s="7"/>
      <c r="G76" s="7"/>
      <c r="H76" s="7"/>
      <c r="I76" s="7"/>
      <c r="J76" s="7"/>
    </row>
    <row r="77" spans="1:10" ht="14.25" customHeight="1" x14ac:dyDescent="0.25">
      <c r="A77" s="19">
        <v>6.1</v>
      </c>
      <c r="B77" s="2" t="s">
        <v>59</v>
      </c>
      <c r="C77" s="3" t="s">
        <v>60</v>
      </c>
      <c r="D77" s="4">
        <v>7</v>
      </c>
      <c r="E77" s="4">
        <v>30</v>
      </c>
      <c r="F77" s="4">
        <v>1350</v>
      </c>
      <c r="G77" s="9">
        <v>7</v>
      </c>
      <c r="H77" s="10">
        <f t="shared" si="2"/>
        <v>5.185185185185185E-3</v>
      </c>
      <c r="I77" s="4">
        <v>10</v>
      </c>
      <c r="J77" s="10">
        <f t="shared" si="3"/>
        <v>5.1851851851851853E-4</v>
      </c>
    </row>
    <row r="78" spans="1:10" ht="14.25" customHeight="1" x14ac:dyDescent="0.25">
      <c r="A78" s="19">
        <v>6.2</v>
      </c>
      <c r="B78" s="2" t="s">
        <v>61</v>
      </c>
      <c r="C78" s="3" t="s">
        <v>62</v>
      </c>
      <c r="D78" s="4">
        <v>2</v>
      </c>
      <c r="E78" s="4">
        <v>30</v>
      </c>
      <c r="F78" s="4">
        <v>1350</v>
      </c>
      <c r="G78" s="9">
        <v>2</v>
      </c>
      <c r="H78" s="10">
        <f t="shared" si="2"/>
        <v>1.4814814814814814E-3</v>
      </c>
      <c r="I78" s="4">
        <v>10</v>
      </c>
      <c r="J78" s="10">
        <f t="shared" si="3"/>
        <v>1.4814814814814815E-4</v>
      </c>
    </row>
    <row r="79" spans="1:10" ht="14.25" customHeight="1" x14ac:dyDescent="0.25">
      <c r="A79" s="19">
        <v>6.3</v>
      </c>
      <c r="B79" s="2" t="s">
        <v>63</v>
      </c>
      <c r="C79" s="3" t="s">
        <v>62</v>
      </c>
      <c r="D79" s="4">
        <v>7</v>
      </c>
      <c r="E79" s="4">
        <v>30</v>
      </c>
      <c r="F79" s="4">
        <v>1350</v>
      </c>
      <c r="G79" s="9">
        <v>7</v>
      </c>
      <c r="H79" s="10">
        <f t="shared" si="2"/>
        <v>5.185185185185185E-3</v>
      </c>
      <c r="I79" s="4">
        <v>10</v>
      </c>
      <c r="J79" s="10">
        <f t="shared" si="3"/>
        <v>5.1851851851851853E-4</v>
      </c>
    </row>
    <row r="80" spans="1:10" ht="14.25" customHeight="1" x14ac:dyDescent="0.25">
      <c r="A80" s="19">
        <v>6.4</v>
      </c>
      <c r="B80" s="2" t="s">
        <v>64</v>
      </c>
      <c r="C80" s="3" t="s">
        <v>10</v>
      </c>
      <c r="D80" s="4">
        <v>1</v>
      </c>
      <c r="E80" s="4">
        <v>30</v>
      </c>
      <c r="F80" s="4">
        <v>1350</v>
      </c>
      <c r="G80" s="9">
        <v>3.53</v>
      </c>
      <c r="H80" s="10">
        <f t="shared" si="2"/>
        <v>2.6148148148148146E-3</v>
      </c>
      <c r="I80" s="4">
        <v>10</v>
      </c>
      <c r="J80" s="10">
        <f t="shared" si="3"/>
        <v>2.6148148148148146E-4</v>
      </c>
    </row>
    <row r="81" spans="1:10" ht="14.25" customHeight="1" x14ac:dyDescent="0.25">
      <c r="A81" s="19">
        <v>6.5</v>
      </c>
      <c r="B81" s="2" t="s">
        <v>65</v>
      </c>
      <c r="C81" s="3" t="s">
        <v>62</v>
      </c>
      <c r="D81" s="4">
        <v>7</v>
      </c>
      <c r="E81" s="4">
        <v>30</v>
      </c>
      <c r="F81" s="4">
        <v>1350</v>
      </c>
      <c r="G81" s="9">
        <v>7</v>
      </c>
      <c r="H81" s="10">
        <f t="shared" si="2"/>
        <v>5.185185185185185E-3</v>
      </c>
      <c r="I81" s="4">
        <v>10</v>
      </c>
      <c r="J81" s="10">
        <f t="shared" si="3"/>
        <v>5.1851851851851853E-4</v>
      </c>
    </row>
    <row r="82" spans="1:10" ht="14.25" customHeight="1" x14ac:dyDescent="0.25">
      <c r="A82" s="19">
        <v>6.6</v>
      </c>
      <c r="B82" s="2" t="s">
        <v>66</v>
      </c>
      <c r="C82" s="3" t="s">
        <v>60</v>
      </c>
      <c r="D82" s="4">
        <v>7</v>
      </c>
      <c r="E82" s="4">
        <v>30</v>
      </c>
      <c r="F82" s="4">
        <v>1350</v>
      </c>
      <c r="G82" s="9">
        <v>7</v>
      </c>
      <c r="H82" s="10">
        <f t="shared" si="2"/>
        <v>5.185185185185185E-3</v>
      </c>
      <c r="I82" s="4">
        <v>10</v>
      </c>
      <c r="J82" s="10">
        <f t="shared" si="3"/>
        <v>5.1851851851851853E-4</v>
      </c>
    </row>
    <row r="83" spans="1:10" ht="14.25" customHeight="1" x14ac:dyDescent="0.25">
      <c r="A83" s="19">
        <v>6.7</v>
      </c>
      <c r="B83" s="2" t="s">
        <v>67</v>
      </c>
      <c r="C83" s="3" t="s">
        <v>62</v>
      </c>
      <c r="D83" s="4">
        <v>7</v>
      </c>
      <c r="E83" s="4">
        <v>30</v>
      </c>
      <c r="F83" s="4">
        <v>1350</v>
      </c>
      <c r="G83" s="9">
        <v>7</v>
      </c>
      <c r="H83" s="10">
        <f t="shared" si="2"/>
        <v>5.185185185185185E-3</v>
      </c>
      <c r="I83" s="4">
        <v>10</v>
      </c>
      <c r="J83" s="10">
        <f t="shared" si="3"/>
        <v>5.1851851851851853E-4</v>
      </c>
    </row>
    <row r="84" spans="1:10" ht="14.25" customHeight="1" x14ac:dyDescent="0.25">
      <c r="A84" s="19">
        <v>6.8</v>
      </c>
      <c r="B84" s="2" t="s">
        <v>68</v>
      </c>
      <c r="C84" s="3" t="s">
        <v>69</v>
      </c>
      <c r="D84" s="4">
        <v>7</v>
      </c>
      <c r="E84" s="4">
        <v>30</v>
      </c>
      <c r="F84" s="4">
        <v>1350</v>
      </c>
      <c r="G84" s="9">
        <v>7</v>
      </c>
      <c r="H84" s="10">
        <f t="shared" si="2"/>
        <v>5.185185185185185E-3</v>
      </c>
      <c r="I84" s="4">
        <v>10</v>
      </c>
      <c r="J84" s="10">
        <f t="shared" si="3"/>
        <v>5.1851851851851853E-4</v>
      </c>
    </row>
    <row r="85" spans="1:10" ht="14.25" customHeight="1" x14ac:dyDescent="0.25">
      <c r="A85" s="19">
        <v>6.9</v>
      </c>
      <c r="B85" s="2" t="s">
        <v>70</v>
      </c>
      <c r="C85" s="3" t="s">
        <v>60</v>
      </c>
      <c r="D85" s="4">
        <v>7</v>
      </c>
      <c r="E85" s="4">
        <v>30</v>
      </c>
      <c r="F85" s="4">
        <v>1350</v>
      </c>
      <c r="G85" s="9">
        <v>7</v>
      </c>
      <c r="H85" s="10">
        <f t="shared" si="2"/>
        <v>5.185185185185185E-3</v>
      </c>
      <c r="I85" s="4">
        <v>10</v>
      </c>
      <c r="J85" s="10">
        <f t="shared" si="3"/>
        <v>5.1851851851851853E-4</v>
      </c>
    </row>
    <row r="86" spans="1:10" ht="14.25" customHeight="1" x14ac:dyDescent="0.25">
      <c r="A86" s="11">
        <v>6.1</v>
      </c>
      <c r="B86" s="2" t="s">
        <v>71</v>
      </c>
      <c r="C86" s="3" t="s">
        <v>60</v>
      </c>
      <c r="D86" s="4">
        <v>7</v>
      </c>
      <c r="E86" s="4">
        <v>30</v>
      </c>
      <c r="F86" s="4">
        <v>1350</v>
      </c>
      <c r="G86" s="9">
        <v>7</v>
      </c>
      <c r="H86" s="10">
        <f t="shared" si="2"/>
        <v>5.185185185185185E-3</v>
      </c>
      <c r="I86" s="4">
        <v>10</v>
      </c>
      <c r="J86" s="10">
        <f t="shared" si="3"/>
        <v>5.1851851851851853E-4</v>
      </c>
    </row>
    <row r="87" spans="1:10" ht="14.25" customHeight="1" x14ac:dyDescent="0.25">
      <c r="A87" s="11">
        <v>6.11</v>
      </c>
      <c r="B87" s="2" t="s">
        <v>34</v>
      </c>
      <c r="C87" s="3" t="s">
        <v>62</v>
      </c>
      <c r="D87" s="4">
        <v>1</v>
      </c>
      <c r="E87" s="4">
        <v>30</v>
      </c>
      <c r="F87" s="4">
        <v>1350</v>
      </c>
      <c r="G87" s="9">
        <v>1</v>
      </c>
      <c r="H87" s="10">
        <f t="shared" si="2"/>
        <v>7.407407407407407E-4</v>
      </c>
      <c r="I87" s="4">
        <v>10</v>
      </c>
      <c r="J87" s="10">
        <f t="shared" si="3"/>
        <v>7.4074074074074073E-5</v>
      </c>
    </row>
    <row r="88" spans="1:10" ht="14.25" customHeight="1" x14ac:dyDescent="0.25">
      <c r="A88" s="11">
        <v>6.12</v>
      </c>
      <c r="B88" s="2" t="s">
        <v>35</v>
      </c>
      <c r="C88" s="3" t="s">
        <v>62</v>
      </c>
      <c r="D88" s="4">
        <v>1</v>
      </c>
      <c r="E88" s="4">
        <v>30</v>
      </c>
      <c r="F88" s="4">
        <v>1350</v>
      </c>
      <c r="G88" s="9">
        <v>1</v>
      </c>
      <c r="H88" s="10">
        <f t="shared" si="2"/>
        <v>7.407407407407407E-4</v>
      </c>
      <c r="I88" s="4">
        <v>10</v>
      </c>
      <c r="J88" s="10">
        <f t="shared" si="3"/>
        <v>7.4074074074074073E-5</v>
      </c>
    </row>
    <row r="89" spans="1:10" ht="14.25" customHeight="1" x14ac:dyDescent="0.25">
      <c r="A89" s="11">
        <v>6.13</v>
      </c>
      <c r="B89" s="2" t="s">
        <v>72</v>
      </c>
      <c r="C89" s="3" t="s">
        <v>62</v>
      </c>
      <c r="D89" s="4">
        <v>7</v>
      </c>
      <c r="E89" s="4">
        <v>30</v>
      </c>
      <c r="F89" s="4">
        <v>1350</v>
      </c>
      <c r="G89" s="9">
        <v>7</v>
      </c>
      <c r="H89" s="10">
        <f t="shared" si="2"/>
        <v>5.185185185185185E-3</v>
      </c>
      <c r="I89" s="4">
        <v>10</v>
      </c>
      <c r="J89" s="10">
        <f t="shared" si="3"/>
        <v>5.1851851851851853E-4</v>
      </c>
    </row>
    <row r="90" spans="1:10" ht="14.25" customHeight="1" x14ac:dyDescent="0.25">
      <c r="A90" s="11">
        <v>6.14</v>
      </c>
      <c r="B90" s="2" t="s">
        <v>73</v>
      </c>
      <c r="C90" s="3" t="s">
        <v>62</v>
      </c>
      <c r="D90" s="4">
        <v>7</v>
      </c>
      <c r="E90" s="4">
        <v>30</v>
      </c>
      <c r="F90" s="4">
        <v>1350</v>
      </c>
      <c r="G90" s="9">
        <v>7</v>
      </c>
      <c r="H90" s="10">
        <f t="shared" si="2"/>
        <v>5.185185185185185E-3</v>
      </c>
      <c r="I90" s="4">
        <v>10</v>
      </c>
      <c r="J90" s="10">
        <f t="shared" si="3"/>
        <v>5.1851851851851853E-4</v>
      </c>
    </row>
    <row r="91" spans="1:10" ht="14.25" customHeight="1" x14ac:dyDescent="0.25">
      <c r="A91" s="11">
        <v>6.15</v>
      </c>
      <c r="B91" s="2" t="s">
        <v>74</v>
      </c>
      <c r="C91" s="3" t="s">
        <v>62</v>
      </c>
      <c r="D91" s="4">
        <v>7</v>
      </c>
      <c r="E91" s="4">
        <v>30</v>
      </c>
      <c r="F91" s="4">
        <v>1350</v>
      </c>
      <c r="G91" s="9">
        <v>7</v>
      </c>
      <c r="H91" s="10">
        <f t="shared" si="2"/>
        <v>5.185185185185185E-3</v>
      </c>
      <c r="I91" s="4">
        <v>10</v>
      </c>
      <c r="J91" s="10">
        <f t="shared" si="3"/>
        <v>5.1851851851851853E-4</v>
      </c>
    </row>
    <row r="92" spans="1:10" ht="14.25" customHeight="1" x14ac:dyDescent="0.25">
      <c r="A92" s="11">
        <v>6.16</v>
      </c>
      <c r="B92" s="2" t="s">
        <v>75</v>
      </c>
      <c r="C92" s="3" t="s">
        <v>62</v>
      </c>
      <c r="D92" s="4">
        <v>7</v>
      </c>
      <c r="E92" s="4">
        <v>30</v>
      </c>
      <c r="F92" s="4">
        <v>1350</v>
      </c>
      <c r="G92" s="9">
        <v>7</v>
      </c>
      <c r="H92" s="10">
        <f t="shared" si="2"/>
        <v>5.185185185185185E-3</v>
      </c>
      <c r="I92" s="4">
        <v>10</v>
      </c>
      <c r="J92" s="10">
        <f t="shared" si="3"/>
        <v>5.1851851851851853E-4</v>
      </c>
    </row>
    <row r="93" spans="1:10" ht="14.25" customHeight="1" x14ac:dyDescent="0.25">
      <c r="A93" s="11">
        <v>6.17</v>
      </c>
      <c r="B93" s="2" t="s">
        <v>76</v>
      </c>
      <c r="C93" s="3" t="s">
        <v>62</v>
      </c>
      <c r="D93" s="4">
        <v>7</v>
      </c>
      <c r="E93" s="4">
        <v>30</v>
      </c>
      <c r="F93" s="4">
        <v>1350</v>
      </c>
      <c r="G93" s="9">
        <v>7</v>
      </c>
      <c r="H93" s="10">
        <f t="shared" si="2"/>
        <v>5.185185185185185E-3</v>
      </c>
      <c r="I93" s="4">
        <v>10</v>
      </c>
      <c r="J93" s="10">
        <f t="shared" si="3"/>
        <v>5.1851851851851853E-4</v>
      </c>
    </row>
    <row r="94" spans="1:10" ht="14.25" customHeight="1" x14ac:dyDescent="0.25">
      <c r="A94" s="11">
        <v>6.18</v>
      </c>
      <c r="B94" s="2" t="s">
        <v>77</v>
      </c>
      <c r="C94" s="3" t="s">
        <v>62</v>
      </c>
      <c r="D94" s="4">
        <v>7</v>
      </c>
      <c r="E94" s="4">
        <v>30</v>
      </c>
      <c r="F94" s="4">
        <v>1350</v>
      </c>
      <c r="G94" s="9">
        <v>7</v>
      </c>
      <c r="H94" s="10">
        <f t="shared" si="2"/>
        <v>5.185185185185185E-3</v>
      </c>
      <c r="I94" s="4">
        <v>10</v>
      </c>
      <c r="J94" s="10">
        <f t="shared" si="3"/>
        <v>5.1851851851851853E-4</v>
      </c>
    </row>
    <row r="95" spans="1:10" ht="14.25" customHeight="1" x14ac:dyDescent="0.25">
      <c r="A95" s="11">
        <v>6.19</v>
      </c>
      <c r="B95" s="2" t="s">
        <v>78</v>
      </c>
      <c r="C95" s="3" t="s">
        <v>62</v>
      </c>
      <c r="D95" s="4">
        <v>7</v>
      </c>
      <c r="E95" s="4">
        <v>30</v>
      </c>
      <c r="F95" s="4">
        <v>1350</v>
      </c>
      <c r="G95" s="9">
        <v>7</v>
      </c>
      <c r="H95" s="10">
        <f t="shared" si="2"/>
        <v>5.185185185185185E-3</v>
      </c>
      <c r="I95" s="4">
        <v>10</v>
      </c>
      <c r="J95" s="10">
        <f t="shared" si="3"/>
        <v>5.1851851851851853E-4</v>
      </c>
    </row>
    <row r="96" spans="1:10" ht="14.25" customHeight="1" x14ac:dyDescent="0.25">
      <c r="A96" s="11">
        <v>6.2</v>
      </c>
      <c r="B96" s="2" t="s">
        <v>79</v>
      </c>
      <c r="C96" s="3" t="s">
        <v>62</v>
      </c>
      <c r="D96" s="4">
        <v>7</v>
      </c>
      <c r="E96" s="4">
        <v>30</v>
      </c>
      <c r="F96" s="4">
        <v>1350</v>
      </c>
      <c r="G96" s="9">
        <v>7</v>
      </c>
      <c r="H96" s="10">
        <f t="shared" si="2"/>
        <v>5.185185185185185E-3</v>
      </c>
      <c r="I96" s="4">
        <v>10</v>
      </c>
      <c r="J96" s="10">
        <f t="shared" si="3"/>
        <v>5.1851851851851853E-4</v>
      </c>
    </row>
    <row r="97" spans="1:10" ht="14.25" customHeight="1" x14ac:dyDescent="0.25">
      <c r="A97" s="11">
        <v>6.21</v>
      </c>
      <c r="B97" s="2" t="s">
        <v>80</v>
      </c>
      <c r="C97" s="3" t="s">
        <v>62</v>
      </c>
      <c r="D97" s="4">
        <v>7</v>
      </c>
      <c r="E97" s="4">
        <v>30</v>
      </c>
      <c r="F97" s="4">
        <v>1350</v>
      </c>
      <c r="G97" s="9">
        <v>7</v>
      </c>
      <c r="H97" s="10">
        <f t="shared" si="2"/>
        <v>5.185185185185185E-3</v>
      </c>
      <c r="I97" s="4">
        <v>10</v>
      </c>
      <c r="J97" s="10">
        <f t="shared" si="3"/>
        <v>5.1851851851851853E-4</v>
      </c>
    </row>
    <row r="98" spans="1:10" ht="14.25" customHeight="1" x14ac:dyDescent="0.25">
      <c r="A98" s="11">
        <v>6.22</v>
      </c>
      <c r="B98" s="2" t="s">
        <v>81</v>
      </c>
      <c r="C98" s="3" t="s">
        <v>62</v>
      </c>
      <c r="D98" s="4">
        <v>7</v>
      </c>
      <c r="E98" s="4">
        <v>30</v>
      </c>
      <c r="F98" s="4">
        <v>1350</v>
      </c>
      <c r="G98" s="9">
        <v>7</v>
      </c>
      <c r="H98" s="10">
        <f t="shared" si="2"/>
        <v>5.185185185185185E-3</v>
      </c>
      <c r="I98" s="4">
        <v>10</v>
      </c>
      <c r="J98" s="10">
        <f t="shared" si="3"/>
        <v>5.1851851851851853E-4</v>
      </c>
    </row>
    <row r="99" spans="1:10" ht="14.25" customHeight="1" x14ac:dyDescent="0.25">
      <c r="A99" s="11">
        <v>6.23</v>
      </c>
      <c r="B99" s="2" t="s">
        <v>82</v>
      </c>
      <c r="C99" s="3" t="s">
        <v>62</v>
      </c>
      <c r="D99" s="4">
        <v>7</v>
      </c>
      <c r="E99" s="4">
        <v>30</v>
      </c>
      <c r="F99" s="4">
        <v>1350</v>
      </c>
      <c r="G99" s="9">
        <v>7</v>
      </c>
      <c r="H99" s="10">
        <f t="shared" si="2"/>
        <v>5.185185185185185E-3</v>
      </c>
      <c r="I99" s="4">
        <v>10</v>
      </c>
      <c r="J99" s="10">
        <f t="shared" si="3"/>
        <v>5.1851851851851853E-4</v>
      </c>
    </row>
    <row r="100" spans="1:10" ht="14.25" customHeight="1" x14ac:dyDescent="0.25">
      <c r="A100" s="11">
        <v>6.24</v>
      </c>
      <c r="B100" s="2" t="s">
        <v>83</v>
      </c>
      <c r="C100" s="3" t="s">
        <v>62</v>
      </c>
      <c r="D100" s="4">
        <v>7</v>
      </c>
      <c r="E100" s="4">
        <v>30</v>
      </c>
      <c r="F100" s="4">
        <v>1350</v>
      </c>
      <c r="G100" s="9">
        <v>7</v>
      </c>
      <c r="H100" s="10">
        <f t="shared" si="2"/>
        <v>5.185185185185185E-3</v>
      </c>
      <c r="I100" s="4">
        <v>10</v>
      </c>
      <c r="J100" s="10">
        <f t="shared" si="3"/>
        <v>5.1851851851851853E-4</v>
      </c>
    </row>
    <row r="101" spans="1:10" ht="14.25" customHeight="1" x14ac:dyDescent="0.25">
      <c r="A101" s="11">
        <v>6.25</v>
      </c>
      <c r="B101" s="2" t="s">
        <v>84</v>
      </c>
      <c r="C101" s="3" t="s">
        <v>62</v>
      </c>
      <c r="D101" s="4">
        <v>7</v>
      </c>
      <c r="E101" s="4">
        <v>30</v>
      </c>
      <c r="F101" s="4">
        <v>1350</v>
      </c>
      <c r="G101" s="9">
        <v>7</v>
      </c>
      <c r="H101" s="10">
        <f t="shared" si="2"/>
        <v>5.185185185185185E-3</v>
      </c>
      <c r="I101" s="4">
        <v>10</v>
      </c>
      <c r="J101" s="10">
        <f t="shared" si="3"/>
        <v>5.1851851851851853E-4</v>
      </c>
    </row>
    <row r="102" spans="1:10" ht="14.25" customHeight="1" x14ac:dyDescent="0.25">
      <c r="A102" s="11">
        <v>6.26</v>
      </c>
      <c r="B102" s="2" t="s">
        <v>85</v>
      </c>
      <c r="C102" s="3" t="s">
        <v>62</v>
      </c>
      <c r="D102" s="4">
        <v>7</v>
      </c>
      <c r="E102" s="4">
        <v>30</v>
      </c>
      <c r="F102" s="4">
        <v>1350</v>
      </c>
      <c r="G102" s="9">
        <v>7</v>
      </c>
      <c r="H102" s="10">
        <f t="shared" si="2"/>
        <v>5.185185185185185E-3</v>
      </c>
      <c r="I102" s="4">
        <v>10</v>
      </c>
      <c r="J102" s="10">
        <f t="shared" si="3"/>
        <v>5.1851851851851853E-4</v>
      </c>
    </row>
    <row r="103" spans="1:10" ht="14.25" customHeight="1" x14ac:dyDescent="0.25">
      <c r="A103" s="11">
        <v>6.27</v>
      </c>
      <c r="B103" s="2" t="s">
        <v>86</v>
      </c>
      <c r="C103" s="3" t="s">
        <v>62</v>
      </c>
      <c r="D103" s="4">
        <v>7</v>
      </c>
      <c r="E103" s="4">
        <v>30</v>
      </c>
      <c r="F103" s="4">
        <v>1350</v>
      </c>
      <c r="G103" s="9">
        <v>7</v>
      </c>
      <c r="H103" s="10">
        <f t="shared" si="2"/>
        <v>5.185185185185185E-3</v>
      </c>
      <c r="I103" s="4">
        <v>10</v>
      </c>
      <c r="J103" s="10">
        <f t="shared" si="3"/>
        <v>5.1851851851851853E-4</v>
      </c>
    </row>
    <row r="104" spans="1:10" ht="14.25" customHeight="1" x14ac:dyDescent="0.25">
      <c r="A104" s="11">
        <v>6.28</v>
      </c>
      <c r="B104" s="2" t="s">
        <v>87</v>
      </c>
      <c r="C104" s="3" t="s">
        <v>62</v>
      </c>
      <c r="D104" s="4">
        <v>7</v>
      </c>
      <c r="E104" s="4">
        <v>30</v>
      </c>
      <c r="F104" s="4">
        <v>1350</v>
      </c>
      <c r="G104" s="9">
        <v>7</v>
      </c>
      <c r="H104" s="10">
        <f t="shared" si="2"/>
        <v>5.185185185185185E-3</v>
      </c>
      <c r="I104" s="4">
        <v>10</v>
      </c>
      <c r="J104" s="10">
        <f t="shared" si="3"/>
        <v>5.1851851851851853E-4</v>
      </c>
    </row>
    <row r="105" spans="1:10" ht="14.25" customHeight="1" x14ac:dyDescent="0.25">
      <c r="A105" s="11">
        <v>6.29</v>
      </c>
      <c r="B105" s="2" t="s">
        <v>88</v>
      </c>
      <c r="C105" s="3" t="s">
        <v>62</v>
      </c>
      <c r="D105" s="4">
        <v>7</v>
      </c>
      <c r="E105" s="4">
        <v>30</v>
      </c>
      <c r="F105" s="4">
        <v>1350</v>
      </c>
      <c r="G105" s="9">
        <v>7</v>
      </c>
      <c r="H105" s="10">
        <f t="shared" si="2"/>
        <v>5.185185185185185E-3</v>
      </c>
      <c r="I105" s="4">
        <v>10</v>
      </c>
      <c r="J105" s="10">
        <f t="shared" si="3"/>
        <v>5.1851851851851853E-4</v>
      </c>
    </row>
    <row r="106" spans="1:10" ht="14.25" customHeight="1" x14ac:dyDescent="0.25">
      <c r="A106" s="11">
        <v>6.3</v>
      </c>
      <c r="B106" s="2" t="s">
        <v>89</v>
      </c>
      <c r="C106" s="3" t="s">
        <v>62</v>
      </c>
      <c r="D106" s="4">
        <v>7</v>
      </c>
      <c r="E106" s="4">
        <v>30</v>
      </c>
      <c r="F106" s="4">
        <v>1350</v>
      </c>
      <c r="G106" s="9">
        <v>7</v>
      </c>
      <c r="H106" s="10">
        <f t="shared" si="2"/>
        <v>5.185185185185185E-3</v>
      </c>
      <c r="I106" s="4">
        <v>10</v>
      </c>
      <c r="J106" s="10">
        <f t="shared" si="3"/>
        <v>5.1851851851851853E-4</v>
      </c>
    </row>
    <row r="107" spans="1:10" ht="14.25" customHeight="1" x14ac:dyDescent="0.25">
      <c r="A107" s="11">
        <v>6.31</v>
      </c>
      <c r="B107" s="2" t="s">
        <v>90</v>
      </c>
      <c r="C107" s="3" t="s">
        <v>62</v>
      </c>
      <c r="D107" s="4">
        <v>7</v>
      </c>
      <c r="E107" s="4">
        <v>30</v>
      </c>
      <c r="F107" s="4">
        <v>1350</v>
      </c>
      <c r="G107" s="9">
        <v>7</v>
      </c>
      <c r="H107" s="10">
        <f t="shared" ref="H107:H170" si="4">G107/F107</f>
        <v>5.185185185185185E-3</v>
      </c>
      <c r="I107" s="4">
        <v>10</v>
      </c>
      <c r="J107" s="10">
        <f t="shared" ref="J107:J170" si="5">H107/I107</f>
        <v>5.1851851851851853E-4</v>
      </c>
    </row>
    <row r="108" spans="1:10" ht="14.25" customHeight="1" x14ac:dyDescent="0.25">
      <c r="A108" s="11">
        <v>6.32</v>
      </c>
      <c r="B108" s="2" t="s">
        <v>91</v>
      </c>
      <c r="C108" s="3" t="s">
        <v>62</v>
      </c>
      <c r="D108" s="4">
        <v>7</v>
      </c>
      <c r="E108" s="4">
        <v>30</v>
      </c>
      <c r="F108" s="4">
        <v>1350</v>
      </c>
      <c r="G108" s="9">
        <v>7</v>
      </c>
      <c r="H108" s="10">
        <f t="shared" si="4"/>
        <v>5.185185185185185E-3</v>
      </c>
      <c r="I108" s="4">
        <v>10</v>
      </c>
      <c r="J108" s="10">
        <f t="shared" si="5"/>
        <v>5.1851851851851853E-4</v>
      </c>
    </row>
    <row r="109" spans="1:10" ht="14.25" customHeight="1" x14ac:dyDescent="0.25">
      <c r="A109" s="11">
        <v>6.33</v>
      </c>
      <c r="B109" s="2" t="s">
        <v>92</v>
      </c>
      <c r="C109" s="3" t="s">
        <v>62</v>
      </c>
      <c r="D109" s="4">
        <v>7</v>
      </c>
      <c r="E109" s="4">
        <v>30</v>
      </c>
      <c r="F109" s="4">
        <v>1350</v>
      </c>
      <c r="G109" s="9">
        <v>7</v>
      </c>
      <c r="H109" s="10">
        <f t="shared" si="4"/>
        <v>5.185185185185185E-3</v>
      </c>
      <c r="I109" s="4">
        <v>10</v>
      </c>
      <c r="J109" s="10">
        <f t="shared" si="5"/>
        <v>5.1851851851851853E-4</v>
      </c>
    </row>
    <row r="110" spans="1:10" ht="14.25" customHeight="1" x14ac:dyDescent="0.25">
      <c r="A110" s="11">
        <v>6.34</v>
      </c>
      <c r="B110" s="2" t="s">
        <v>93</v>
      </c>
      <c r="C110" s="3" t="s">
        <v>62</v>
      </c>
      <c r="D110" s="4">
        <v>7</v>
      </c>
      <c r="E110" s="4">
        <v>30</v>
      </c>
      <c r="F110" s="4">
        <v>1350</v>
      </c>
      <c r="G110" s="9">
        <v>7</v>
      </c>
      <c r="H110" s="10">
        <f t="shared" si="4"/>
        <v>5.185185185185185E-3</v>
      </c>
      <c r="I110" s="4">
        <v>10</v>
      </c>
      <c r="J110" s="10">
        <f t="shared" si="5"/>
        <v>5.1851851851851853E-4</v>
      </c>
    </row>
    <row r="111" spans="1:10" ht="14.25" customHeight="1" x14ac:dyDescent="0.25">
      <c r="A111" s="11">
        <v>6.35</v>
      </c>
      <c r="B111" s="2" t="s">
        <v>94</v>
      </c>
      <c r="C111" s="3" t="s">
        <v>62</v>
      </c>
      <c r="D111" s="4">
        <v>7</v>
      </c>
      <c r="E111" s="4">
        <v>30</v>
      </c>
      <c r="F111" s="4">
        <v>1350</v>
      </c>
      <c r="G111" s="9">
        <v>7</v>
      </c>
      <c r="H111" s="10">
        <f t="shared" si="4"/>
        <v>5.185185185185185E-3</v>
      </c>
      <c r="I111" s="4">
        <v>10</v>
      </c>
      <c r="J111" s="10">
        <f t="shared" si="5"/>
        <v>5.1851851851851853E-4</v>
      </c>
    </row>
    <row r="112" spans="1:10" ht="14.25" customHeight="1" x14ac:dyDescent="0.25">
      <c r="A112" s="11">
        <v>6.36</v>
      </c>
      <c r="B112" s="2" t="s">
        <v>95</v>
      </c>
      <c r="C112" s="3" t="s">
        <v>62</v>
      </c>
      <c r="D112" s="4">
        <v>7</v>
      </c>
      <c r="E112" s="4">
        <v>30</v>
      </c>
      <c r="F112" s="4">
        <v>1350</v>
      </c>
      <c r="G112" s="9">
        <v>7</v>
      </c>
      <c r="H112" s="10">
        <f t="shared" si="4"/>
        <v>5.185185185185185E-3</v>
      </c>
      <c r="I112" s="4">
        <v>10</v>
      </c>
      <c r="J112" s="10">
        <f t="shared" si="5"/>
        <v>5.1851851851851853E-4</v>
      </c>
    </row>
    <row r="113" spans="1:10" ht="14.25" customHeight="1" x14ac:dyDescent="0.25">
      <c r="A113" s="11">
        <v>6.37</v>
      </c>
      <c r="B113" s="2" t="s">
        <v>96</v>
      </c>
      <c r="C113" s="3" t="s">
        <v>62</v>
      </c>
      <c r="D113" s="4">
        <v>7</v>
      </c>
      <c r="E113" s="4">
        <v>30</v>
      </c>
      <c r="F113" s="4">
        <v>1350</v>
      </c>
      <c r="G113" s="9">
        <v>7</v>
      </c>
      <c r="H113" s="10">
        <f t="shared" si="4"/>
        <v>5.185185185185185E-3</v>
      </c>
      <c r="I113" s="4">
        <v>10</v>
      </c>
      <c r="J113" s="10">
        <f t="shared" si="5"/>
        <v>5.1851851851851853E-4</v>
      </c>
    </row>
    <row r="114" spans="1:10" ht="14.25" customHeight="1" x14ac:dyDescent="0.25">
      <c r="A114" s="11">
        <v>6.38</v>
      </c>
      <c r="B114" s="2" t="s">
        <v>97</v>
      </c>
      <c r="C114" s="3" t="s">
        <v>62</v>
      </c>
      <c r="D114" s="4">
        <v>7</v>
      </c>
      <c r="E114" s="4">
        <v>30</v>
      </c>
      <c r="F114" s="4">
        <v>1350</v>
      </c>
      <c r="G114" s="9">
        <v>7</v>
      </c>
      <c r="H114" s="10">
        <f t="shared" si="4"/>
        <v>5.185185185185185E-3</v>
      </c>
      <c r="I114" s="4">
        <v>10</v>
      </c>
      <c r="J114" s="10">
        <f t="shared" si="5"/>
        <v>5.1851851851851853E-4</v>
      </c>
    </row>
    <row r="115" spans="1:10" ht="14.25" customHeight="1" x14ac:dyDescent="0.25">
      <c r="A115" s="11">
        <v>6.39</v>
      </c>
      <c r="B115" s="2" t="s">
        <v>98</v>
      </c>
      <c r="C115" s="3" t="s">
        <v>62</v>
      </c>
      <c r="D115" s="4">
        <v>1</v>
      </c>
      <c r="E115" s="4">
        <v>30</v>
      </c>
      <c r="F115" s="4">
        <v>1350</v>
      </c>
      <c r="G115" s="9">
        <v>1</v>
      </c>
      <c r="H115" s="10">
        <f t="shared" si="4"/>
        <v>7.407407407407407E-4</v>
      </c>
      <c r="I115" s="4">
        <v>10</v>
      </c>
      <c r="J115" s="10">
        <f t="shared" si="5"/>
        <v>7.4074074074074073E-5</v>
      </c>
    </row>
    <row r="116" spans="1:10" ht="14.25" customHeight="1" x14ac:dyDescent="0.25">
      <c r="A116" s="11">
        <v>6.4</v>
      </c>
      <c r="B116" s="2" t="s">
        <v>99</v>
      </c>
      <c r="C116" s="3" t="s">
        <v>62</v>
      </c>
      <c r="D116" s="4">
        <v>1</v>
      </c>
      <c r="E116" s="4">
        <v>30</v>
      </c>
      <c r="F116" s="4">
        <v>1350</v>
      </c>
      <c r="G116" s="9">
        <v>1</v>
      </c>
      <c r="H116" s="10">
        <f t="shared" si="4"/>
        <v>7.407407407407407E-4</v>
      </c>
      <c r="I116" s="4">
        <v>10</v>
      </c>
      <c r="J116" s="10">
        <f t="shared" si="5"/>
        <v>7.4074074074074073E-5</v>
      </c>
    </row>
    <row r="117" spans="1:10" ht="14.25" customHeight="1" x14ac:dyDescent="0.25">
      <c r="A117" s="11">
        <v>6.41</v>
      </c>
      <c r="B117" s="2" t="s">
        <v>100</v>
      </c>
      <c r="C117" s="3" t="s">
        <v>62</v>
      </c>
      <c r="D117" s="4">
        <v>1</v>
      </c>
      <c r="E117" s="4">
        <v>30</v>
      </c>
      <c r="F117" s="4">
        <v>1350</v>
      </c>
      <c r="G117" s="9">
        <v>1</v>
      </c>
      <c r="H117" s="10">
        <f t="shared" si="4"/>
        <v>7.407407407407407E-4</v>
      </c>
      <c r="I117" s="4">
        <v>10</v>
      </c>
      <c r="J117" s="10">
        <f t="shared" si="5"/>
        <v>7.4074074074074073E-5</v>
      </c>
    </row>
    <row r="118" spans="1:10" ht="14.25" customHeight="1" x14ac:dyDescent="0.25">
      <c r="A118" s="11">
        <v>6.42</v>
      </c>
      <c r="B118" s="2" t="s">
        <v>101</v>
      </c>
      <c r="C118" s="3" t="s">
        <v>62</v>
      </c>
      <c r="D118" s="4">
        <v>1</v>
      </c>
      <c r="E118" s="4">
        <v>30</v>
      </c>
      <c r="F118" s="4">
        <v>1350</v>
      </c>
      <c r="G118" s="9">
        <v>1</v>
      </c>
      <c r="H118" s="10">
        <f t="shared" si="4"/>
        <v>7.407407407407407E-4</v>
      </c>
      <c r="I118" s="4">
        <v>10</v>
      </c>
      <c r="J118" s="10">
        <f t="shared" si="5"/>
        <v>7.4074074074074073E-5</v>
      </c>
    </row>
    <row r="119" spans="1:10" ht="14.25" customHeight="1" x14ac:dyDescent="0.25">
      <c r="A119" s="11">
        <v>6.43</v>
      </c>
      <c r="B119" s="2" t="s">
        <v>102</v>
      </c>
      <c r="C119" s="3" t="s">
        <v>62</v>
      </c>
      <c r="D119" s="4">
        <v>1</v>
      </c>
      <c r="E119" s="4">
        <v>30</v>
      </c>
      <c r="F119" s="4">
        <v>1350</v>
      </c>
      <c r="G119" s="9">
        <v>1</v>
      </c>
      <c r="H119" s="10">
        <f t="shared" si="4"/>
        <v>7.407407407407407E-4</v>
      </c>
      <c r="I119" s="4">
        <v>10</v>
      </c>
      <c r="J119" s="10">
        <f t="shared" si="5"/>
        <v>7.4074074074074073E-5</v>
      </c>
    </row>
    <row r="120" spans="1:10" ht="14.25" customHeight="1" x14ac:dyDescent="0.25">
      <c r="A120" s="11">
        <v>6.44</v>
      </c>
      <c r="B120" s="2" t="s">
        <v>103</v>
      </c>
      <c r="C120" s="3" t="s">
        <v>62</v>
      </c>
      <c r="D120" s="4">
        <v>1</v>
      </c>
      <c r="E120" s="4">
        <v>30</v>
      </c>
      <c r="F120" s="4">
        <v>1350</v>
      </c>
      <c r="G120" s="9">
        <v>1</v>
      </c>
      <c r="H120" s="10">
        <f t="shared" si="4"/>
        <v>7.407407407407407E-4</v>
      </c>
      <c r="I120" s="4">
        <v>10</v>
      </c>
      <c r="J120" s="10">
        <f t="shared" si="5"/>
        <v>7.4074074074074073E-5</v>
      </c>
    </row>
    <row r="121" spans="1:10" ht="14.25" customHeight="1" x14ac:dyDescent="0.25">
      <c r="A121" s="11">
        <v>6.45</v>
      </c>
      <c r="B121" s="2" t="s">
        <v>104</v>
      </c>
      <c r="C121" s="3" t="s">
        <v>62</v>
      </c>
      <c r="D121" s="4">
        <v>1</v>
      </c>
      <c r="E121" s="4">
        <v>30</v>
      </c>
      <c r="F121" s="4">
        <v>1350</v>
      </c>
      <c r="G121" s="9">
        <v>1</v>
      </c>
      <c r="H121" s="10">
        <f t="shared" si="4"/>
        <v>7.407407407407407E-4</v>
      </c>
      <c r="I121" s="4">
        <v>10</v>
      </c>
      <c r="J121" s="10">
        <f t="shared" si="5"/>
        <v>7.4074074074074073E-5</v>
      </c>
    </row>
    <row r="122" spans="1:10" ht="14.25" customHeight="1" x14ac:dyDescent="0.25">
      <c r="A122" s="11">
        <v>6.46</v>
      </c>
      <c r="B122" s="2" t="s">
        <v>105</v>
      </c>
      <c r="C122" s="3" t="s">
        <v>62</v>
      </c>
      <c r="D122" s="4">
        <v>1</v>
      </c>
      <c r="E122" s="4">
        <v>30</v>
      </c>
      <c r="F122" s="4">
        <v>1350</v>
      </c>
      <c r="G122" s="9">
        <v>1</v>
      </c>
      <c r="H122" s="10">
        <f t="shared" si="4"/>
        <v>7.407407407407407E-4</v>
      </c>
      <c r="I122" s="4">
        <v>10</v>
      </c>
      <c r="J122" s="10">
        <f t="shared" si="5"/>
        <v>7.4074074074074073E-5</v>
      </c>
    </row>
    <row r="123" spans="1:10" ht="14.25" customHeight="1" x14ac:dyDescent="0.25">
      <c r="A123" s="11">
        <v>6.47</v>
      </c>
      <c r="B123" s="2" t="s">
        <v>106</v>
      </c>
      <c r="C123" s="3" t="s">
        <v>62</v>
      </c>
      <c r="D123" s="4">
        <v>1</v>
      </c>
      <c r="E123" s="4">
        <v>30</v>
      </c>
      <c r="F123" s="4">
        <v>1350</v>
      </c>
      <c r="G123" s="9">
        <v>1</v>
      </c>
      <c r="H123" s="10">
        <f t="shared" si="4"/>
        <v>7.407407407407407E-4</v>
      </c>
      <c r="I123" s="4">
        <v>10</v>
      </c>
      <c r="J123" s="10">
        <f t="shared" si="5"/>
        <v>7.4074074074074073E-5</v>
      </c>
    </row>
    <row r="124" spans="1:10" ht="14.25" customHeight="1" x14ac:dyDescent="0.25">
      <c r="A124" s="11">
        <v>6.48</v>
      </c>
      <c r="B124" s="2" t="s">
        <v>107</v>
      </c>
      <c r="C124" s="3" t="s">
        <v>62</v>
      </c>
      <c r="D124" s="4">
        <v>1</v>
      </c>
      <c r="E124" s="4">
        <v>30</v>
      </c>
      <c r="F124" s="4">
        <v>1350</v>
      </c>
      <c r="G124" s="9">
        <v>1</v>
      </c>
      <c r="H124" s="10">
        <f t="shared" si="4"/>
        <v>7.407407407407407E-4</v>
      </c>
      <c r="I124" s="4">
        <v>10</v>
      </c>
      <c r="J124" s="10">
        <f t="shared" si="5"/>
        <v>7.4074074074074073E-5</v>
      </c>
    </row>
    <row r="125" spans="1:10" ht="14.25" customHeight="1" x14ac:dyDescent="0.25">
      <c r="A125" s="11">
        <v>6.49</v>
      </c>
      <c r="B125" s="2" t="s">
        <v>108</v>
      </c>
      <c r="C125" s="3" t="s">
        <v>62</v>
      </c>
      <c r="D125" s="4">
        <v>1</v>
      </c>
      <c r="E125" s="4">
        <v>30</v>
      </c>
      <c r="F125" s="4">
        <v>1350</v>
      </c>
      <c r="G125" s="9">
        <v>1</v>
      </c>
      <c r="H125" s="10">
        <f t="shared" si="4"/>
        <v>7.407407407407407E-4</v>
      </c>
      <c r="I125" s="4">
        <v>10</v>
      </c>
      <c r="J125" s="10">
        <f t="shared" si="5"/>
        <v>7.4074074074074073E-5</v>
      </c>
    </row>
    <row r="126" spans="1:10" ht="14.25" customHeight="1" x14ac:dyDescent="0.25">
      <c r="A126" s="11">
        <v>6.5</v>
      </c>
      <c r="B126" s="2" t="s">
        <v>109</v>
      </c>
      <c r="C126" s="3" t="s">
        <v>62</v>
      </c>
      <c r="D126" s="4">
        <v>1</v>
      </c>
      <c r="E126" s="4">
        <v>30</v>
      </c>
      <c r="F126" s="4">
        <v>1350</v>
      </c>
      <c r="G126" s="9">
        <v>1</v>
      </c>
      <c r="H126" s="10">
        <f t="shared" si="4"/>
        <v>7.407407407407407E-4</v>
      </c>
      <c r="I126" s="4">
        <v>10</v>
      </c>
      <c r="J126" s="10">
        <f t="shared" si="5"/>
        <v>7.4074074074074073E-5</v>
      </c>
    </row>
    <row r="127" spans="1:10" ht="14.25" customHeight="1" x14ac:dyDescent="0.25">
      <c r="A127" s="11">
        <v>6.51</v>
      </c>
      <c r="B127" s="2" t="s">
        <v>110</v>
      </c>
      <c r="C127" s="3" t="s">
        <v>62</v>
      </c>
      <c r="D127" s="4">
        <v>1</v>
      </c>
      <c r="E127" s="4">
        <v>30</v>
      </c>
      <c r="F127" s="4">
        <v>1350</v>
      </c>
      <c r="G127" s="9">
        <v>1</v>
      </c>
      <c r="H127" s="10">
        <f t="shared" si="4"/>
        <v>7.407407407407407E-4</v>
      </c>
      <c r="I127" s="4">
        <v>10</v>
      </c>
      <c r="J127" s="10">
        <f t="shared" si="5"/>
        <v>7.4074074074074073E-5</v>
      </c>
    </row>
    <row r="128" spans="1:10" ht="14.25" customHeight="1" x14ac:dyDescent="0.25">
      <c r="A128" s="20">
        <v>7</v>
      </c>
      <c r="B128" s="21" t="s">
        <v>195</v>
      </c>
      <c r="C128" s="6"/>
      <c r="D128" s="7"/>
      <c r="E128" s="7"/>
      <c r="F128" s="7"/>
      <c r="G128" s="7"/>
      <c r="H128" s="7"/>
      <c r="I128" s="7"/>
      <c r="J128" s="7"/>
    </row>
    <row r="129" spans="1:10" ht="14.25" customHeight="1" x14ac:dyDescent="0.25">
      <c r="A129" s="19">
        <v>7.1</v>
      </c>
      <c r="B129" s="2" t="s">
        <v>196</v>
      </c>
      <c r="C129" s="3" t="s">
        <v>60</v>
      </c>
      <c r="D129" s="4">
        <v>1</v>
      </c>
      <c r="E129" s="4">
        <v>30</v>
      </c>
      <c r="F129" s="4">
        <v>1350</v>
      </c>
      <c r="G129" s="9">
        <v>1</v>
      </c>
      <c r="H129" s="10">
        <f t="shared" si="4"/>
        <v>7.407407407407407E-4</v>
      </c>
      <c r="I129" s="4">
        <v>10</v>
      </c>
      <c r="J129" s="10">
        <f t="shared" si="5"/>
        <v>7.4074074074074073E-5</v>
      </c>
    </row>
    <row r="130" spans="1:10" ht="14.25" customHeight="1" x14ac:dyDescent="0.25">
      <c r="A130" s="19">
        <v>7.2</v>
      </c>
      <c r="B130" s="2" t="s">
        <v>197</v>
      </c>
      <c r="C130" s="3" t="s">
        <v>60</v>
      </c>
      <c r="D130" s="4">
        <v>2</v>
      </c>
      <c r="E130" s="4">
        <v>30</v>
      </c>
      <c r="F130" s="4">
        <v>1350</v>
      </c>
      <c r="G130" s="9">
        <v>2</v>
      </c>
      <c r="H130" s="10">
        <f t="shared" si="4"/>
        <v>1.4814814814814814E-3</v>
      </c>
      <c r="I130" s="4">
        <v>10</v>
      </c>
      <c r="J130" s="10">
        <f t="shared" si="5"/>
        <v>1.4814814814814815E-4</v>
      </c>
    </row>
    <row r="131" spans="1:10" ht="14.25" customHeight="1" x14ac:dyDescent="0.25">
      <c r="A131" s="19">
        <v>7.3</v>
      </c>
      <c r="B131" s="2" t="s">
        <v>198</v>
      </c>
      <c r="C131" s="3" t="s">
        <v>60</v>
      </c>
      <c r="D131" s="4">
        <v>1</v>
      </c>
      <c r="E131" s="4">
        <v>30</v>
      </c>
      <c r="F131" s="4">
        <v>1350</v>
      </c>
      <c r="G131" s="9">
        <v>1</v>
      </c>
      <c r="H131" s="10">
        <f t="shared" si="4"/>
        <v>7.407407407407407E-4</v>
      </c>
      <c r="I131" s="4">
        <v>10</v>
      </c>
      <c r="J131" s="10">
        <f t="shared" si="5"/>
        <v>7.4074074074074073E-5</v>
      </c>
    </row>
    <row r="132" spans="1:10" ht="14.25" customHeight="1" x14ac:dyDescent="0.25">
      <c r="A132" s="19">
        <v>7.4</v>
      </c>
      <c r="B132" s="2" t="s">
        <v>199</v>
      </c>
      <c r="C132" s="3" t="s">
        <v>60</v>
      </c>
      <c r="D132" s="4">
        <v>1</v>
      </c>
      <c r="E132" s="4">
        <v>30</v>
      </c>
      <c r="F132" s="4">
        <v>1350</v>
      </c>
      <c r="G132" s="9">
        <v>1</v>
      </c>
      <c r="H132" s="10">
        <f t="shared" si="4"/>
        <v>7.407407407407407E-4</v>
      </c>
      <c r="I132" s="4">
        <v>10</v>
      </c>
      <c r="J132" s="10">
        <f t="shared" si="5"/>
        <v>7.4074074074074073E-5</v>
      </c>
    </row>
    <row r="133" spans="1:10" ht="14.25" customHeight="1" x14ac:dyDescent="0.25">
      <c r="A133" s="19">
        <v>7.5</v>
      </c>
      <c r="B133" s="2" t="s">
        <v>35</v>
      </c>
      <c r="C133" s="3" t="s">
        <v>60</v>
      </c>
      <c r="D133" s="4">
        <v>1</v>
      </c>
      <c r="E133" s="4">
        <v>30</v>
      </c>
      <c r="F133" s="4">
        <v>1350</v>
      </c>
      <c r="G133" s="9">
        <v>1</v>
      </c>
      <c r="H133" s="10">
        <f t="shared" si="4"/>
        <v>7.407407407407407E-4</v>
      </c>
      <c r="I133" s="4">
        <v>10</v>
      </c>
      <c r="J133" s="10">
        <f t="shared" si="5"/>
        <v>7.4074074074074073E-5</v>
      </c>
    </row>
    <row r="134" spans="1:10" ht="14.25" customHeight="1" x14ac:dyDescent="0.25">
      <c r="A134" s="19">
        <v>7.6</v>
      </c>
      <c r="B134" s="2" t="s">
        <v>34</v>
      </c>
      <c r="C134" s="3" t="s">
        <v>62</v>
      </c>
      <c r="D134" s="4">
        <v>1</v>
      </c>
      <c r="E134" s="4">
        <v>30</v>
      </c>
      <c r="F134" s="4">
        <v>1350</v>
      </c>
      <c r="G134" s="9">
        <v>1</v>
      </c>
      <c r="H134" s="10">
        <f t="shared" si="4"/>
        <v>7.407407407407407E-4</v>
      </c>
      <c r="I134" s="4">
        <v>10</v>
      </c>
      <c r="J134" s="10">
        <f t="shared" si="5"/>
        <v>7.4074074074074073E-5</v>
      </c>
    </row>
    <row r="135" spans="1:10" ht="14.25" customHeight="1" x14ac:dyDescent="0.25">
      <c r="A135" s="19">
        <v>7.7</v>
      </c>
      <c r="B135" s="2" t="s">
        <v>200</v>
      </c>
      <c r="C135" s="3" t="s">
        <v>201</v>
      </c>
      <c r="D135" s="4">
        <v>1</v>
      </c>
      <c r="E135" s="4">
        <v>30</v>
      </c>
      <c r="F135" s="4">
        <v>1350</v>
      </c>
      <c r="G135" s="9">
        <v>1</v>
      </c>
      <c r="H135" s="10">
        <f t="shared" si="4"/>
        <v>7.407407407407407E-4</v>
      </c>
      <c r="I135" s="4">
        <v>10</v>
      </c>
      <c r="J135" s="10">
        <f t="shared" si="5"/>
        <v>7.4074074074074073E-5</v>
      </c>
    </row>
    <row r="136" spans="1:10" ht="14.25" customHeight="1" x14ac:dyDescent="0.25">
      <c r="A136" s="19">
        <v>7.8</v>
      </c>
      <c r="B136" s="2" t="s">
        <v>202</v>
      </c>
      <c r="C136" s="3" t="s">
        <v>62</v>
      </c>
      <c r="D136" s="4">
        <v>2</v>
      </c>
      <c r="E136" s="4">
        <v>30</v>
      </c>
      <c r="F136" s="4">
        <v>1350</v>
      </c>
      <c r="G136" s="9">
        <v>2</v>
      </c>
      <c r="H136" s="10">
        <f t="shared" si="4"/>
        <v>1.4814814814814814E-3</v>
      </c>
      <c r="I136" s="4">
        <v>10</v>
      </c>
      <c r="J136" s="10">
        <f t="shared" si="5"/>
        <v>1.4814814814814815E-4</v>
      </c>
    </row>
    <row r="137" spans="1:10" ht="14.25" customHeight="1" x14ac:dyDescent="0.25">
      <c r="A137" s="19">
        <v>7.9</v>
      </c>
      <c r="B137" s="2" t="s">
        <v>203</v>
      </c>
      <c r="C137" s="3" t="s">
        <v>113</v>
      </c>
      <c r="D137" s="4">
        <v>1</v>
      </c>
      <c r="E137" s="4">
        <v>30</v>
      </c>
      <c r="F137" s="4">
        <v>1350</v>
      </c>
      <c r="G137" s="9">
        <v>3.53</v>
      </c>
      <c r="H137" s="10">
        <f t="shared" si="4"/>
        <v>2.6148148148148146E-3</v>
      </c>
      <c r="I137" s="4">
        <v>10</v>
      </c>
      <c r="J137" s="10">
        <f t="shared" si="5"/>
        <v>2.6148148148148146E-4</v>
      </c>
    </row>
    <row r="138" spans="1:10" ht="14.25" customHeight="1" x14ac:dyDescent="0.25">
      <c r="A138" s="11">
        <v>7.1</v>
      </c>
      <c r="B138" s="2" t="s">
        <v>204</v>
      </c>
      <c r="C138" s="3" t="s">
        <v>62</v>
      </c>
      <c r="D138" s="4">
        <v>1</v>
      </c>
      <c r="E138" s="4">
        <v>30</v>
      </c>
      <c r="F138" s="4">
        <v>1350</v>
      </c>
      <c r="G138" s="9">
        <v>1</v>
      </c>
      <c r="H138" s="10">
        <f t="shared" si="4"/>
        <v>7.407407407407407E-4</v>
      </c>
      <c r="I138" s="4">
        <v>10</v>
      </c>
      <c r="J138" s="10">
        <f t="shared" si="5"/>
        <v>7.4074074074074073E-5</v>
      </c>
    </row>
    <row r="139" spans="1:10" ht="14.25" customHeight="1" x14ac:dyDescent="0.25">
      <c r="A139" s="11">
        <v>7.11</v>
      </c>
      <c r="B139" s="2" t="s">
        <v>205</v>
      </c>
      <c r="C139" s="3" t="s">
        <v>62</v>
      </c>
      <c r="D139" s="4">
        <v>1</v>
      </c>
      <c r="E139" s="4">
        <v>30</v>
      </c>
      <c r="F139" s="4">
        <v>1350</v>
      </c>
      <c r="G139" s="9">
        <v>1</v>
      </c>
      <c r="H139" s="10">
        <f t="shared" si="4"/>
        <v>7.407407407407407E-4</v>
      </c>
      <c r="I139" s="4">
        <v>10</v>
      </c>
      <c r="J139" s="10">
        <f t="shared" si="5"/>
        <v>7.4074074074074073E-5</v>
      </c>
    </row>
    <row r="140" spans="1:10" ht="14.25" customHeight="1" x14ac:dyDescent="0.25">
      <c r="A140" s="11">
        <v>7.12</v>
      </c>
      <c r="B140" s="2" t="s">
        <v>206</v>
      </c>
      <c r="C140" s="3" t="s">
        <v>62</v>
      </c>
      <c r="D140" s="4">
        <v>1</v>
      </c>
      <c r="E140" s="4">
        <v>30</v>
      </c>
      <c r="F140" s="4">
        <v>1350</v>
      </c>
      <c r="G140" s="9">
        <v>1</v>
      </c>
      <c r="H140" s="10">
        <f t="shared" si="4"/>
        <v>7.407407407407407E-4</v>
      </c>
      <c r="I140" s="4">
        <v>10</v>
      </c>
      <c r="J140" s="10">
        <f t="shared" si="5"/>
        <v>7.4074074074074073E-5</v>
      </c>
    </row>
    <row r="141" spans="1:10" ht="14.25" customHeight="1" x14ac:dyDescent="0.25">
      <c r="A141" s="11">
        <v>7.13</v>
      </c>
      <c r="B141" s="2" t="s">
        <v>207</v>
      </c>
      <c r="C141" s="3" t="s">
        <v>62</v>
      </c>
      <c r="D141" s="4">
        <v>1</v>
      </c>
      <c r="E141" s="4">
        <v>30</v>
      </c>
      <c r="F141" s="4">
        <v>1350</v>
      </c>
      <c r="G141" s="9">
        <v>1</v>
      </c>
      <c r="H141" s="10">
        <f t="shared" si="4"/>
        <v>7.407407407407407E-4</v>
      </c>
      <c r="I141" s="4">
        <v>10</v>
      </c>
      <c r="J141" s="10">
        <f t="shared" si="5"/>
        <v>7.4074074074074073E-5</v>
      </c>
    </row>
    <row r="142" spans="1:10" ht="14.25" customHeight="1" x14ac:dyDescent="0.25">
      <c r="A142" s="11">
        <v>7.14</v>
      </c>
      <c r="B142" s="2" t="s">
        <v>208</v>
      </c>
      <c r="C142" s="3" t="s">
        <v>62</v>
      </c>
      <c r="D142" s="4">
        <v>1</v>
      </c>
      <c r="E142" s="4">
        <v>30</v>
      </c>
      <c r="F142" s="4">
        <v>1350</v>
      </c>
      <c r="G142" s="9">
        <v>1</v>
      </c>
      <c r="H142" s="10">
        <f t="shared" si="4"/>
        <v>7.407407407407407E-4</v>
      </c>
      <c r="I142" s="4">
        <v>10</v>
      </c>
      <c r="J142" s="10">
        <f t="shared" si="5"/>
        <v>7.4074074074074073E-5</v>
      </c>
    </row>
    <row r="143" spans="1:10" ht="14.25" customHeight="1" x14ac:dyDescent="0.25">
      <c r="A143" s="11">
        <v>7.15</v>
      </c>
      <c r="B143" s="2" t="s">
        <v>209</v>
      </c>
      <c r="C143" s="3" t="s">
        <v>62</v>
      </c>
      <c r="D143" s="4">
        <v>1</v>
      </c>
      <c r="E143" s="4">
        <v>30</v>
      </c>
      <c r="F143" s="4">
        <v>1350</v>
      </c>
      <c r="G143" s="9">
        <v>1</v>
      </c>
      <c r="H143" s="10">
        <f t="shared" si="4"/>
        <v>7.407407407407407E-4</v>
      </c>
      <c r="I143" s="4">
        <v>10</v>
      </c>
      <c r="J143" s="10">
        <f t="shared" si="5"/>
        <v>7.4074074074074073E-5</v>
      </c>
    </row>
    <row r="144" spans="1:10" ht="14.25" customHeight="1" x14ac:dyDescent="0.25">
      <c r="A144" s="11">
        <v>7.16</v>
      </c>
      <c r="B144" s="2" t="s">
        <v>210</v>
      </c>
      <c r="C144" s="3" t="s">
        <v>62</v>
      </c>
      <c r="D144" s="4">
        <v>1</v>
      </c>
      <c r="E144" s="4">
        <v>30</v>
      </c>
      <c r="F144" s="4">
        <v>1350</v>
      </c>
      <c r="G144" s="9">
        <v>1</v>
      </c>
      <c r="H144" s="10">
        <f t="shared" si="4"/>
        <v>7.407407407407407E-4</v>
      </c>
      <c r="I144" s="4">
        <v>10</v>
      </c>
      <c r="J144" s="10">
        <f t="shared" si="5"/>
        <v>7.4074074074074073E-5</v>
      </c>
    </row>
    <row r="145" spans="1:10" ht="14.25" customHeight="1" x14ac:dyDescent="0.25">
      <c r="A145" s="11">
        <v>7.17</v>
      </c>
      <c r="B145" s="2" t="s">
        <v>211</v>
      </c>
      <c r="C145" s="3" t="s">
        <v>62</v>
      </c>
      <c r="D145" s="4">
        <v>1</v>
      </c>
      <c r="E145" s="4">
        <v>30</v>
      </c>
      <c r="F145" s="4">
        <v>1350</v>
      </c>
      <c r="G145" s="9">
        <v>1</v>
      </c>
      <c r="H145" s="10">
        <f t="shared" si="4"/>
        <v>7.407407407407407E-4</v>
      </c>
      <c r="I145" s="4">
        <v>10</v>
      </c>
      <c r="J145" s="10">
        <f t="shared" si="5"/>
        <v>7.4074074074074073E-5</v>
      </c>
    </row>
    <row r="146" spans="1:10" ht="14.25" customHeight="1" x14ac:dyDescent="0.25">
      <c r="A146" s="11">
        <v>7.18</v>
      </c>
      <c r="B146" s="2" t="s">
        <v>212</v>
      </c>
      <c r="C146" s="3" t="s">
        <v>60</v>
      </c>
      <c r="D146" s="4">
        <v>7</v>
      </c>
      <c r="E146" s="4">
        <v>30</v>
      </c>
      <c r="F146" s="4">
        <v>1350</v>
      </c>
      <c r="G146" s="9">
        <v>7</v>
      </c>
      <c r="H146" s="10">
        <f t="shared" si="4"/>
        <v>5.185185185185185E-3</v>
      </c>
      <c r="I146" s="4">
        <v>10</v>
      </c>
      <c r="J146" s="10">
        <f t="shared" si="5"/>
        <v>5.1851851851851853E-4</v>
      </c>
    </row>
    <row r="147" spans="1:10" ht="14.25" customHeight="1" x14ac:dyDescent="0.25">
      <c r="A147" s="11">
        <v>7.19</v>
      </c>
      <c r="B147" s="2" t="s">
        <v>213</v>
      </c>
      <c r="C147" s="3" t="s">
        <v>60</v>
      </c>
      <c r="D147" s="4">
        <v>7</v>
      </c>
      <c r="E147" s="4">
        <v>30</v>
      </c>
      <c r="F147" s="4">
        <v>1350</v>
      </c>
      <c r="G147" s="9">
        <v>7</v>
      </c>
      <c r="H147" s="10">
        <f t="shared" si="4"/>
        <v>5.185185185185185E-3</v>
      </c>
      <c r="I147" s="4">
        <v>10</v>
      </c>
      <c r="J147" s="10">
        <f t="shared" si="5"/>
        <v>5.1851851851851853E-4</v>
      </c>
    </row>
    <row r="148" spans="1:10" ht="14.25" customHeight="1" x14ac:dyDescent="0.25">
      <c r="A148" s="11">
        <v>7.2</v>
      </c>
      <c r="B148" s="2" t="s">
        <v>214</v>
      </c>
      <c r="C148" s="3" t="s">
        <v>60</v>
      </c>
      <c r="D148" s="4">
        <v>7</v>
      </c>
      <c r="E148" s="4">
        <v>30</v>
      </c>
      <c r="F148" s="4">
        <v>1350</v>
      </c>
      <c r="G148" s="9">
        <v>7</v>
      </c>
      <c r="H148" s="10">
        <f t="shared" si="4"/>
        <v>5.185185185185185E-3</v>
      </c>
      <c r="I148" s="4">
        <v>10</v>
      </c>
      <c r="J148" s="10">
        <f t="shared" si="5"/>
        <v>5.1851851851851853E-4</v>
      </c>
    </row>
    <row r="149" spans="1:10" ht="14.25" customHeight="1" x14ac:dyDescent="0.25">
      <c r="A149" s="11">
        <v>7.21</v>
      </c>
      <c r="B149" s="2" t="s">
        <v>215</v>
      </c>
      <c r="C149" s="3" t="s">
        <v>60</v>
      </c>
      <c r="D149" s="4">
        <v>7</v>
      </c>
      <c r="E149" s="4">
        <v>30</v>
      </c>
      <c r="F149" s="4">
        <v>1350</v>
      </c>
      <c r="G149" s="9">
        <v>7</v>
      </c>
      <c r="H149" s="10">
        <f t="shared" si="4"/>
        <v>5.185185185185185E-3</v>
      </c>
      <c r="I149" s="4">
        <v>10</v>
      </c>
      <c r="J149" s="10">
        <f t="shared" si="5"/>
        <v>5.1851851851851853E-4</v>
      </c>
    </row>
    <row r="150" spans="1:10" ht="14.25" customHeight="1" x14ac:dyDescent="0.25">
      <c r="A150" s="11">
        <v>7.22</v>
      </c>
      <c r="B150" s="2" t="s">
        <v>216</v>
      </c>
      <c r="C150" s="3" t="s">
        <v>60</v>
      </c>
      <c r="D150" s="4">
        <v>7</v>
      </c>
      <c r="E150" s="4">
        <v>30</v>
      </c>
      <c r="F150" s="4">
        <v>1350</v>
      </c>
      <c r="G150" s="9">
        <v>7</v>
      </c>
      <c r="H150" s="10">
        <f t="shared" si="4"/>
        <v>5.185185185185185E-3</v>
      </c>
      <c r="I150" s="4">
        <v>10</v>
      </c>
      <c r="J150" s="10">
        <f t="shared" si="5"/>
        <v>5.1851851851851853E-4</v>
      </c>
    </row>
    <row r="151" spans="1:10" ht="14.25" customHeight="1" x14ac:dyDescent="0.25">
      <c r="A151" s="11">
        <v>7.23</v>
      </c>
      <c r="B151" s="2" t="s">
        <v>217</v>
      </c>
      <c r="C151" s="3" t="s">
        <v>60</v>
      </c>
      <c r="D151" s="4">
        <v>50</v>
      </c>
      <c r="E151" s="4">
        <v>30</v>
      </c>
      <c r="F151" s="4">
        <v>1350</v>
      </c>
      <c r="G151" s="9">
        <v>50</v>
      </c>
      <c r="H151" s="10">
        <f t="shared" si="4"/>
        <v>3.7037037037037035E-2</v>
      </c>
      <c r="I151" s="4">
        <v>10</v>
      </c>
      <c r="J151" s="10">
        <f t="shared" si="5"/>
        <v>3.7037037037037034E-3</v>
      </c>
    </row>
    <row r="152" spans="1:10" ht="14.25" customHeight="1" x14ac:dyDescent="0.25">
      <c r="A152" s="11">
        <v>7.24</v>
      </c>
      <c r="B152" s="2" t="s">
        <v>218</v>
      </c>
      <c r="C152" s="3" t="s">
        <v>60</v>
      </c>
      <c r="D152" s="4">
        <v>20</v>
      </c>
      <c r="E152" s="4">
        <v>30</v>
      </c>
      <c r="F152" s="4">
        <v>1350</v>
      </c>
      <c r="G152" s="9">
        <v>20</v>
      </c>
      <c r="H152" s="10">
        <f t="shared" si="4"/>
        <v>1.4814814814814815E-2</v>
      </c>
      <c r="I152" s="4">
        <v>10</v>
      </c>
      <c r="J152" s="10">
        <f t="shared" si="5"/>
        <v>1.4814814814814816E-3</v>
      </c>
    </row>
    <row r="153" spans="1:10" ht="14.25" customHeight="1" x14ac:dyDescent="0.25">
      <c r="A153" s="11">
        <v>7.25</v>
      </c>
      <c r="B153" s="2" t="s">
        <v>219</v>
      </c>
      <c r="C153" s="3" t="s">
        <v>62</v>
      </c>
      <c r="D153" s="4">
        <v>25</v>
      </c>
      <c r="E153" s="4">
        <v>30</v>
      </c>
      <c r="F153" s="4">
        <v>1350</v>
      </c>
      <c r="G153" s="9">
        <v>25</v>
      </c>
      <c r="H153" s="10">
        <f t="shared" si="4"/>
        <v>1.8518518518518517E-2</v>
      </c>
      <c r="I153" s="4">
        <v>10</v>
      </c>
      <c r="J153" s="10">
        <f t="shared" si="5"/>
        <v>1.8518518518518517E-3</v>
      </c>
    </row>
    <row r="154" spans="1:10" ht="14.25" customHeight="1" x14ac:dyDescent="0.25">
      <c r="A154" s="11">
        <v>7.26</v>
      </c>
      <c r="B154" s="2" t="s">
        <v>220</v>
      </c>
      <c r="C154" s="3" t="s">
        <v>221</v>
      </c>
      <c r="D154" s="4">
        <v>20</v>
      </c>
      <c r="E154" s="4">
        <v>30</v>
      </c>
      <c r="F154" s="4">
        <v>1350</v>
      </c>
      <c r="G154" s="9">
        <v>20</v>
      </c>
      <c r="H154" s="10">
        <f t="shared" si="4"/>
        <v>1.4814814814814815E-2</v>
      </c>
      <c r="I154" s="4">
        <v>10</v>
      </c>
      <c r="J154" s="10">
        <f t="shared" si="5"/>
        <v>1.4814814814814816E-3</v>
      </c>
    </row>
    <row r="155" spans="1:10" ht="14.25" customHeight="1" x14ac:dyDescent="0.25">
      <c r="A155" s="11">
        <v>7.27</v>
      </c>
      <c r="B155" s="2" t="s">
        <v>222</v>
      </c>
      <c r="C155" s="3" t="s">
        <v>221</v>
      </c>
      <c r="D155" s="4">
        <v>20</v>
      </c>
      <c r="E155" s="4">
        <v>30</v>
      </c>
      <c r="F155" s="4">
        <v>1350</v>
      </c>
      <c r="G155" s="9">
        <v>20</v>
      </c>
      <c r="H155" s="10">
        <f t="shared" si="4"/>
        <v>1.4814814814814815E-2</v>
      </c>
      <c r="I155" s="4">
        <v>10</v>
      </c>
      <c r="J155" s="10">
        <f t="shared" si="5"/>
        <v>1.4814814814814816E-3</v>
      </c>
    </row>
    <row r="156" spans="1:10" ht="14.25" customHeight="1" x14ac:dyDescent="0.25">
      <c r="A156" s="11">
        <v>7.28</v>
      </c>
      <c r="B156" s="2" t="s">
        <v>223</v>
      </c>
      <c r="C156" s="3" t="s">
        <v>62</v>
      </c>
      <c r="D156" s="4">
        <v>10</v>
      </c>
      <c r="E156" s="4">
        <v>30</v>
      </c>
      <c r="F156" s="4">
        <v>1350</v>
      </c>
      <c r="G156" s="9">
        <v>10</v>
      </c>
      <c r="H156" s="10">
        <f t="shared" si="4"/>
        <v>7.4074074074074077E-3</v>
      </c>
      <c r="I156" s="4">
        <v>10</v>
      </c>
      <c r="J156" s="10">
        <f t="shared" si="5"/>
        <v>7.4074074074074081E-4</v>
      </c>
    </row>
    <row r="157" spans="1:10" ht="14.25" customHeight="1" x14ac:dyDescent="0.25">
      <c r="A157" s="11">
        <v>7.29</v>
      </c>
      <c r="B157" s="2" t="s">
        <v>224</v>
      </c>
      <c r="C157" s="3" t="s">
        <v>60</v>
      </c>
      <c r="D157" s="4">
        <v>7</v>
      </c>
      <c r="E157" s="4">
        <v>30</v>
      </c>
      <c r="F157" s="4">
        <v>1350</v>
      </c>
      <c r="G157" s="9">
        <v>7</v>
      </c>
      <c r="H157" s="10">
        <f t="shared" si="4"/>
        <v>5.185185185185185E-3</v>
      </c>
      <c r="I157" s="4">
        <v>10</v>
      </c>
      <c r="J157" s="10">
        <f t="shared" si="5"/>
        <v>5.1851851851851853E-4</v>
      </c>
    </row>
    <row r="158" spans="1:10" ht="14.25" customHeight="1" x14ac:dyDescent="0.25">
      <c r="A158" s="11">
        <v>7.3</v>
      </c>
      <c r="B158" s="2" t="s">
        <v>225</v>
      </c>
      <c r="C158" s="3" t="s">
        <v>60</v>
      </c>
      <c r="D158" s="4">
        <v>7</v>
      </c>
      <c r="E158" s="4">
        <v>30</v>
      </c>
      <c r="F158" s="4">
        <v>1350</v>
      </c>
      <c r="G158" s="9">
        <v>7</v>
      </c>
      <c r="H158" s="10">
        <f t="shared" si="4"/>
        <v>5.185185185185185E-3</v>
      </c>
      <c r="I158" s="4">
        <v>10</v>
      </c>
      <c r="J158" s="10">
        <f t="shared" si="5"/>
        <v>5.1851851851851853E-4</v>
      </c>
    </row>
    <row r="159" spans="1:10" ht="14.25" customHeight="1" x14ac:dyDescent="0.25">
      <c r="A159" s="11">
        <v>7.31</v>
      </c>
      <c r="B159" s="2" t="s">
        <v>226</v>
      </c>
      <c r="C159" s="3" t="s">
        <v>60</v>
      </c>
      <c r="D159" s="4">
        <v>7</v>
      </c>
      <c r="E159" s="4">
        <v>30</v>
      </c>
      <c r="F159" s="4">
        <v>1350</v>
      </c>
      <c r="G159" s="9">
        <v>7</v>
      </c>
      <c r="H159" s="10">
        <f t="shared" si="4"/>
        <v>5.185185185185185E-3</v>
      </c>
      <c r="I159" s="4">
        <v>10</v>
      </c>
      <c r="J159" s="10">
        <f t="shared" si="5"/>
        <v>5.1851851851851853E-4</v>
      </c>
    </row>
    <row r="160" spans="1:10" ht="14.25" customHeight="1" x14ac:dyDescent="0.25">
      <c r="A160" s="11">
        <v>7.32</v>
      </c>
      <c r="B160" s="2" t="s">
        <v>227</v>
      </c>
      <c r="C160" s="3" t="s">
        <v>60</v>
      </c>
      <c r="D160" s="4">
        <v>7</v>
      </c>
      <c r="E160" s="4">
        <v>30</v>
      </c>
      <c r="F160" s="4">
        <v>1350</v>
      </c>
      <c r="G160" s="9">
        <v>7</v>
      </c>
      <c r="H160" s="10">
        <f t="shared" si="4"/>
        <v>5.185185185185185E-3</v>
      </c>
      <c r="I160" s="4">
        <v>10</v>
      </c>
      <c r="J160" s="10">
        <f t="shared" si="5"/>
        <v>5.1851851851851853E-4</v>
      </c>
    </row>
    <row r="161" spans="1:10" ht="14.25" customHeight="1" x14ac:dyDescent="0.25">
      <c r="A161" s="11">
        <v>7.33</v>
      </c>
      <c r="B161" s="2" t="s">
        <v>228</v>
      </c>
      <c r="C161" s="3" t="s">
        <v>60</v>
      </c>
      <c r="D161" s="4">
        <v>7</v>
      </c>
      <c r="E161" s="4">
        <v>30</v>
      </c>
      <c r="F161" s="4">
        <v>1350</v>
      </c>
      <c r="G161" s="9">
        <v>7</v>
      </c>
      <c r="H161" s="10">
        <f t="shared" si="4"/>
        <v>5.185185185185185E-3</v>
      </c>
      <c r="I161" s="4">
        <v>10</v>
      </c>
      <c r="J161" s="10">
        <f t="shared" si="5"/>
        <v>5.1851851851851853E-4</v>
      </c>
    </row>
    <row r="162" spans="1:10" ht="14.25" customHeight="1" x14ac:dyDescent="0.25">
      <c r="A162" s="11">
        <v>7.34</v>
      </c>
      <c r="B162" s="2" t="s">
        <v>229</v>
      </c>
      <c r="C162" s="3" t="s">
        <v>60</v>
      </c>
      <c r="D162" s="4">
        <v>10</v>
      </c>
      <c r="E162" s="4">
        <v>30</v>
      </c>
      <c r="F162" s="4">
        <v>1350</v>
      </c>
      <c r="G162" s="9">
        <v>10</v>
      </c>
      <c r="H162" s="10">
        <f t="shared" si="4"/>
        <v>7.4074074074074077E-3</v>
      </c>
      <c r="I162" s="4">
        <v>10</v>
      </c>
      <c r="J162" s="10">
        <f t="shared" si="5"/>
        <v>7.4074074074074081E-4</v>
      </c>
    </row>
    <row r="163" spans="1:10" ht="14.25" customHeight="1" x14ac:dyDescent="0.25">
      <c r="A163" s="11">
        <v>7.35</v>
      </c>
      <c r="B163" s="2" t="s">
        <v>230</v>
      </c>
      <c r="C163" s="3" t="s">
        <v>60</v>
      </c>
      <c r="D163" s="4">
        <v>7</v>
      </c>
      <c r="E163" s="4">
        <v>30</v>
      </c>
      <c r="F163" s="4">
        <v>1350</v>
      </c>
      <c r="G163" s="9">
        <v>7</v>
      </c>
      <c r="H163" s="10">
        <f t="shared" si="4"/>
        <v>5.185185185185185E-3</v>
      </c>
      <c r="I163" s="4">
        <v>10</v>
      </c>
      <c r="J163" s="10">
        <f t="shared" si="5"/>
        <v>5.1851851851851853E-4</v>
      </c>
    </row>
    <row r="164" spans="1:10" ht="14.25" customHeight="1" x14ac:dyDescent="0.25">
      <c r="A164" s="11">
        <v>7.36</v>
      </c>
      <c r="B164" s="2" t="s">
        <v>231</v>
      </c>
      <c r="C164" s="3" t="s">
        <v>60</v>
      </c>
      <c r="D164" s="4">
        <v>7</v>
      </c>
      <c r="E164" s="4">
        <v>30</v>
      </c>
      <c r="F164" s="4">
        <v>1350</v>
      </c>
      <c r="G164" s="9">
        <v>7</v>
      </c>
      <c r="H164" s="10">
        <f t="shared" si="4"/>
        <v>5.185185185185185E-3</v>
      </c>
      <c r="I164" s="4">
        <v>10</v>
      </c>
      <c r="J164" s="10">
        <f t="shared" si="5"/>
        <v>5.1851851851851853E-4</v>
      </c>
    </row>
    <row r="165" spans="1:10" ht="14.25" customHeight="1" x14ac:dyDescent="0.25">
      <c r="A165" s="11">
        <v>7.37</v>
      </c>
      <c r="B165" s="2" t="s">
        <v>232</v>
      </c>
      <c r="C165" s="3" t="s">
        <v>60</v>
      </c>
      <c r="D165" s="4">
        <v>7</v>
      </c>
      <c r="E165" s="4">
        <v>30</v>
      </c>
      <c r="F165" s="4">
        <v>1350</v>
      </c>
      <c r="G165" s="9">
        <v>7</v>
      </c>
      <c r="H165" s="10">
        <f t="shared" si="4"/>
        <v>5.185185185185185E-3</v>
      </c>
      <c r="I165" s="4">
        <v>10</v>
      </c>
      <c r="J165" s="10">
        <f t="shared" si="5"/>
        <v>5.1851851851851853E-4</v>
      </c>
    </row>
    <row r="166" spans="1:10" ht="14.25" customHeight="1" x14ac:dyDescent="0.25">
      <c r="A166" s="11">
        <v>7.38</v>
      </c>
      <c r="B166" s="2" t="s">
        <v>233</v>
      </c>
      <c r="C166" s="3" t="s">
        <v>60</v>
      </c>
      <c r="D166" s="4">
        <v>7</v>
      </c>
      <c r="E166" s="4">
        <v>30</v>
      </c>
      <c r="F166" s="4">
        <v>1350</v>
      </c>
      <c r="G166" s="9">
        <v>7</v>
      </c>
      <c r="H166" s="10">
        <f t="shared" si="4"/>
        <v>5.185185185185185E-3</v>
      </c>
      <c r="I166" s="4">
        <v>10</v>
      </c>
      <c r="J166" s="10">
        <f t="shared" si="5"/>
        <v>5.1851851851851853E-4</v>
      </c>
    </row>
    <row r="167" spans="1:10" ht="14.25" customHeight="1" x14ac:dyDescent="0.25">
      <c r="A167" s="11">
        <v>7.39</v>
      </c>
      <c r="B167" s="2" t="s">
        <v>234</v>
      </c>
      <c r="C167" s="3" t="s">
        <v>60</v>
      </c>
      <c r="D167" s="4">
        <v>7</v>
      </c>
      <c r="E167" s="4">
        <v>30</v>
      </c>
      <c r="F167" s="4">
        <v>1350</v>
      </c>
      <c r="G167" s="9">
        <v>7</v>
      </c>
      <c r="H167" s="10">
        <f t="shared" si="4"/>
        <v>5.185185185185185E-3</v>
      </c>
      <c r="I167" s="4">
        <v>10</v>
      </c>
      <c r="J167" s="10">
        <f t="shared" si="5"/>
        <v>5.1851851851851853E-4</v>
      </c>
    </row>
    <row r="168" spans="1:10" ht="14.25" customHeight="1" x14ac:dyDescent="0.25">
      <c r="A168" s="11">
        <v>7.4</v>
      </c>
      <c r="B168" s="2" t="s">
        <v>235</v>
      </c>
      <c r="C168" s="3" t="s">
        <v>60</v>
      </c>
      <c r="D168" s="4">
        <v>2</v>
      </c>
      <c r="E168" s="4">
        <v>30</v>
      </c>
      <c r="F168" s="4">
        <v>1350</v>
      </c>
      <c r="G168" s="9">
        <v>2</v>
      </c>
      <c r="H168" s="10">
        <f t="shared" si="4"/>
        <v>1.4814814814814814E-3</v>
      </c>
      <c r="I168" s="4">
        <v>10</v>
      </c>
      <c r="J168" s="10">
        <f t="shared" si="5"/>
        <v>1.4814814814814815E-4</v>
      </c>
    </row>
    <row r="169" spans="1:10" ht="14.25" customHeight="1" x14ac:dyDescent="0.25">
      <c r="A169" s="11">
        <v>7.41</v>
      </c>
      <c r="B169" s="2" t="s">
        <v>236</v>
      </c>
      <c r="C169" s="3" t="s">
        <v>62</v>
      </c>
      <c r="D169" s="4">
        <v>7</v>
      </c>
      <c r="E169" s="4">
        <v>30</v>
      </c>
      <c r="F169" s="4">
        <v>1350</v>
      </c>
      <c r="G169" s="9">
        <v>7</v>
      </c>
      <c r="H169" s="10">
        <f t="shared" si="4"/>
        <v>5.185185185185185E-3</v>
      </c>
      <c r="I169" s="4">
        <v>10</v>
      </c>
      <c r="J169" s="10">
        <f t="shared" si="5"/>
        <v>5.1851851851851853E-4</v>
      </c>
    </row>
    <row r="170" spans="1:10" ht="14.25" customHeight="1" x14ac:dyDescent="0.25">
      <c r="A170" s="11">
        <v>7.42</v>
      </c>
      <c r="B170" s="2" t="s">
        <v>237</v>
      </c>
      <c r="C170" s="3" t="s">
        <v>221</v>
      </c>
      <c r="D170" s="4">
        <v>7</v>
      </c>
      <c r="E170" s="4">
        <v>30</v>
      </c>
      <c r="F170" s="4">
        <v>1350</v>
      </c>
      <c r="G170" s="9">
        <v>7</v>
      </c>
      <c r="H170" s="10">
        <f t="shared" si="4"/>
        <v>5.185185185185185E-3</v>
      </c>
      <c r="I170" s="4">
        <v>10</v>
      </c>
      <c r="J170" s="10">
        <f t="shared" si="5"/>
        <v>5.1851851851851853E-4</v>
      </c>
    </row>
    <row r="171" spans="1:10" ht="14.25" customHeight="1" x14ac:dyDescent="0.25">
      <c r="A171" s="11">
        <v>7.43</v>
      </c>
      <c r="B171" s="2" t="s">
        <v>238</v>
      </c>
      <c r="C171" s="3" t="s">
        <v>221</v>
      </c>
      <c r="D171" s="4">
        <v>7</v>
      </c>
      <c r="E171" s="4">
        <v>30</v>
      </c>
      <c r="F171" s="4">
        <v>1350</v>
      </c>
      <c r="G171" s="9">
        <v>7</v>
      </c>
      <c r="H171" s="10">
        <f t="shared" ref="H171:H234" si="6">G171/F171</f>
        <v>5.185185185185185E-3</v>
      </c>
      <c r="I171" s="4">
        <v>10</v>
      </c>
      <c r="J171" s="10">
        <f t="shared" ref="J171:J234" si="7">H171/I171</f>
        <v>5.1851851851851853E-4</v>
      </c>
    </row>
    <row r="172" spans="1:10" ht="14.25" customHeight="1" x14ac:dyDescent="0.25">
      <c r="A172" s="11">
        <v>7.44</v>
      </c>
      <c r="B172" s="2" t="s">
        <v>239</v>
      </c>
      <c r="C172" s="3" t="s">
        <v>62</v>
      </c>
      <c r="D172" s="4">
        <v>7</v>
      </c>
      <c r="E172" s="4">
        <v>30</v>
      </c>
      <c r="F172" s="4">
        <v>1350</v>
      </c>
      <c r="G172" s="9">
        <v>7</v>
      </c>
      <c r="H172" s="10">
        <f t="shared" si="6"/>
        <v>5.185185185185185E-3</v>
      </c>
      <c r="I172" s="4">
        <v>10</v>
      </c>
      <c r="J172" s="10">
        <f t="shared" si="7"/>
        <v>5.1851851851851853E-4</v>
      </c>
    </row>
    <row r="173" spans="1:10" ht="14.25" customHeight="1" x14ac:dyDescent="0.25">
      <c r="A173" s="11">
        <v>7.45</v>
      </c>
      <c r="B173" s="2" t="s">
        <v>240</v>
      </c>
      <c r="C173" s="3" t="s">
        <v>62</v>
      </c>
      <c r="D173" s="4">
        <v>7</v>
      </c>
      <c r="E173" s="4">
        <v>30</v>
      </c>
      <c r="F173" s="4">
        <v>1350</v>
      </c>
      <c r="G173" s="9">
        <v>7</v>
      </c>
      <c r="H173" s="10">
        <f t="shared" si="6"/>
        <v>5.185185185185185E-3</v>
      </c>
      <c r="I173" s="4">
        <v>10</v>
      </c>
      <c r="J173" s="10">
        <f t="shared" si="7"/>
        <v>5.1851851851851853E-4</v>
      </c>
    </row>
    <row r="174" spans="1:10" ht="14.25" customHeight="1" x14ac:dyDescent="0.25">
      <c r="A174" s="11">
        <v>7.46</v>
      </c>
      <c r="B174" s="2" t="s">
        <v>241</v>
      </c>
      <c r="C174" s="3" t="s">
        <v>242</v>
      </c>
      <c r="D174" s="4">
        <v>5</v>
      </c>
      <c r="E174" s="4">
        <v>30</v>
      </c>
      <c r="F174" s="4">
        <v>1350</v>
      </c>
      <c r="G174" s="9">
        <v>5</v>
      </c>
      <c r="H174" s="10">
        <f t="shared" si="6"/>
        <v>3.7037037037037038E-3</v>
      </c>
      <c r="I174" s="4">
        <v>10</v>
      </c>
      <c r="J174" s="10">
        <f t="shared" si="7"/>
        <v>3.7037037037037041E-4</v>
      </c>
    </row>
    <row r="175" spans="1:10" ht="14.25" customHeight="1" x14ac:dyDescent="0.25">
      <c r="A175" s="11">
        <v>7.47</v>
      </c>
      <c r="B175" s="2" t="s">
        <v>243</v>
      </c>
      <c r="C175" s="3" t="s">
        <v>60</v>
      </c>
      <c r="D175" s="4">
        <v>7</v>
      </c>
      <c r="E175" s="4">
        <v>30</v>
      </c>
      <c r="F175" s="4">
        <v>1350</v>
      </c>
      <c r="G175" s="9">
        <v>7</v>
      </c>
      <c r="H175" s="10">
        <f t="shared" si="6"/>
        <v>5.185185185185185E-3</v>
      </c>
      <c r="I175" s="4">
        <v>10</v>
      </c>
      <c r="J175" s="10">
        <f t="shared" si="7"/>
        <v>5.1851851851851853E-4</v>
      </c>
    </row>
    <row r="176" spans="1:10" ht="14.25" customHeight="1" x14ac:dyDescent="0.25">
      <c r="A176" s="11">
        <v>7.48</v>
      </c>
      <c r="B176" s="2" t="s">
        <v>244</v>
      </c>
      <c r="C176" s="3" t="s">
        <v>60</v>
      </c>
      <c r="D176" s="4">
        <v>7</v>
      </c>
      <c r="E176" s="4">
        <v>30</v>
      </c>
      <c r="F176" s="4">
        <v>1350</v>
      </c>
      <c r="G176" s="9">
        <v>7</v>
      </c>
      <c r="H176" s="10">
        <f t="shared" si="6"/>
        <v>5.185185185185185E-3</v>
      </c>
      <c r="I176" s="4">
        <v>10</v>
      </c>
      <c r="J176" s="10">
        <f t="shared" si="7"/>
        <v>5.1851851851851853E-4</v>
      </c>
    </row>
    <row r="177" spans="1:10" ht="14.25" customHeight="1" x14ac:dyDescent="0.25">
      <c r="A177" s="11">
        <v>7.49</v>
      </c>
      <c r="B177" s="2" t="s">
        <v>245</v>
      </c>
      <c r="C177" s="3" t="s">
        <v>60</v>
      </c>
      <c r="D177" s="4">
        <v>7</v>
      </c>
      <c r="E177" s="4">
        <v>30</v>
      </c>
      <c r="F177" s="4">
        <v>1350</v>
      </c>
      <c r="G177" s="9">
        <v>7</v>
      </c>
      <c r="H177" s="10">
        <f t="shared" si="6"/>
        <v>5.185185185185185E-3</v>
      </c>
      <c r="I177" s="4">
        <v>10</v>
      </c>
      <c r="J177" s="10">
        <f t="shared" si="7"/>
        <v>5.1851851851851853E-4</v>
      </c>
    </row>
    <row r="178" spans="1:10" ht="14.25" customHeight="1" x14ac:dyDescent="0.25">
      <c r="A178" s="11">
        <v>7.5</v>
      </c>
      <c r="B178" s="2" t="s">
        <v>246</v>
      </c>
      <c r="C178" s="3" t="s">
        <v>60</v>
      </c>
      <c r="D178" s="4">
        <v>14</v>
      </c>
      <c r="E178" s="4">
        <v>30</v>
      </c>
      <c r="F178" s="4">
        <v>1350</v>
      </c>
      <c r="G178" s="9">
        <v>14</v>
      </c>
      <c r="H178" s="10">
        <f t="shared" si="6"/>
        <v>1.037037037037037E-2</v>
      </c>
      <c r="I178" s="4">
        <v>10</v>
      </c>
      <c r="J178" s="10">
        <f t="shared" si="7"/>
        <v>1.0370370370370371E-3</v>
      </c>
    </row>
    <row r="179" spans="1:10" ht="14.25" customHeight="1" x14ac:dyDescent="0.25">
      <c r="A179" s="11">
        <v>7.51</v>
      </c>
      <c r="B179" s="2" t="s">
        <v>247</v>
      </c>
      <c r="C179" s="3" t="s">
        <v>60</v>
      </c>
      <c r="D179" s="4">
        <v>14</v>
      </c>
      <c r="E179" s="4">
        <v>30</v>
      </c>
      <c r="F179" s="4">
        <v>1350</v>
      </c>
      <c r="G179" s="9">
        <v>14</v>
      </c>
      <c r="H179" s="10">
        <f t="shared" si="6"/>
        <v>1.037037037037037E-2</v>
      </c>
      <c r="I179" s="4">
        <v>10</v>
      </c>
      <c r="J179" s="10">
        <f t="shared" si="7"/>
        <v>1.0370370370370371E-3</v>
      </c>
    </row>
    <row r="180" spans="1:10" ht="14.25" customHeight="1" x14ac:dyDescent="0.25">
      <c r="A180" s="11">
        <v>7.52</v>
      </c>
      <c r="B180" s="2" t="s">
        <v>248</v>
      </c>
      <c r="C180" s="3" t="s">
        <v>60</v>
      </c>
      <c r="D180" s="4">
        <v>7</v>
      </c>
      <c r="E180" s="4">
        <v>30</v>
      </c>
      <c r="F180" s="4">
        <v>1350</v>
      </c>
      <c r="G180" s="9">
        <v>7</v>
      </c>
      <c r="H180" s="10">
        <f t="shared" si="6"/>
        <v>5.185185185185185E-3</v>
      </c>
      <c r="I180" s="4">
        <v>10</v>
      </c>
      <c r="J180" s="10">
        <f t="shared" si="7"/>
        <v>5.1851851851851853E-4</v>
      </c>
    </row>
    <row r="181" spans="1:10" ht="14.25" customHeight="1" x14ac:dyDescent="0.25">
      <c r="A181" s="11">
        <v>7.53</v>
      </c>
      <c r="B181" s="2" t="s">
        <v>249</v>
      </c>
      <c r="C181" s="3" t="s">
        <v>60</v>
      </c>
      <c r="D181" s="4">
        <v>7</v>
      </c>
      <c r="E181" s="4">
        <v>30</v>
      </c>
      <c r="F181" s="4">
        <v>1350</v>
      </c>
      <c r="G181" s="9">
        <v>7</v>
      </c>
      <c r="H181" s="10">
        <f t="shared" si="6"/>
        <v>5.185185185185185E-3</v>
      </c>
      <c r="I181" s="4">
        <v>10</v>
      </c>
      <c r="J181" s="10">
        <f t="shared" si="7"/>
        <v>5.1851851851851853E-4</v>
      </c>
    </row>
    <row r="182" spans="1:10" ht="14.25" customHeight="1" x14ac:dyDescent="0.25">
      <c r="A182" s="11">
        <v>7.54</v>
      </c>
      <c r="B182" s="2" t="s">
        <v>250</v>
      </c>
      <c r="C182" s="3" t="s">
        <v>62</v>
      </c>
      <c r="D182" s="4">
        <v>7</v>
      </c>
      <c r="E182" s="4">
        <v>30</v>
      </c>
      <c r="F182" s="4">
        <v>1350</v>
      </c>
      <c r="G182" s="9">
        <v>7</v>
      </c>
      <c r="H182" s="10">
        <f t="shared" si="6"/>
        <v>5.185185185185185E-3</v>
      </c>
      <c r="I182" s="4">
        <v>10</v>
      </c>
      <c r="J182" s="10">
        <f t="shared" si="7"/>
        <v>5.1851851851851853E-4</v>
      </c>
    </row>
    <row r="183" spans="1:10" ht="14.25" customHeight="1" x14ac:dyDescent="0.25">
      <c r="A183" s="11">
        <v>7.55</v>
      </c>
      <c r="B183" s="2" t="s">
        <v>251</v>
      </c>
      <c r="C183" s="3" t="s">
        <v>60</v>
      </c>
      <c r="D183" s="4">
        <v>14</v>
      </c>
      <c r="E183" s="4">
        <v>30</v>
      </c>
      <c r="F183" s="4">
        <v>1350</v>
      </c>
      <c r="G183" s="9">
        <v>14</v>
      </c>
      <c r="H183" s="10">
        <f t="shared" si="6"/>
        <v>1.037037037037037E-2</v>
      </c>
      <c r="I183" s="4">
        <v>10</v>
      </c>
      <c r="J183" s="10">
        <f t="shared" si="7"/>
        <v>1.0370370370370371E-3</v>
      </c>
    </row>
    <row r="184" spans="1:10" ht="14.25" customHeight="1" x14ac:dyDescent="0.25">
      <c r="A184" s="11">
        <v>7.56</v>
      </c>
      <c r="B184" s="2" t="s">
        <v>252</v>
      </c>
      <c r="C184" s="3" t="s">
        <v>60</v>
      </c>
      <c r="D184" s="4">
        <v>2</v>
      </c>
      <c r="E184" s="4">
        <v>30</v>
      </c>
      <c r="F184" s="4">
        <v>1350</v>
      </c>
      <c r="G184" s="9">
        <v>2</v>
      </c>
      <c r="H184" s="10">
        <f t="shared" si="6"/>
        <v>1.4814814814814814E-3</v>
      </c>
      <c r="I184" s="4">
        <v>10</v>
      </c>
      <c r="J184" s="10">
        <f t="shared" si="7"/>
        <v>1.4814814814814815E-4</v>
      </c>
    </row>
    <row r="185" spans="1:10" ht="14.25" customHeight="1" x14ac:dyDescent="0.25">
      <c r="A185" s="11">
        <v>7.57</v>
      </c>
      <c r="B185" s="2" t="s">
        <v>253</v>
      </c>
      <c r="C185" s="3" t="s">
        <v>60</v>
      </c>
      <c r="D185" s="4">
        <v>7</v>
      </c>
      <c r="E185" s="4">
        <v>30</v>
      </c>
      <c r="F185" s="4">
        <v>1350</v>
      </c>
      <c r="G185" s="9">
        <v>7</v>
      </c>
      <c r="H185" s="10">
        <f t="shared" si="6"/>
        <v>5.185185185185185E-3</v>
      </c>
      <c r="I185" s="4">
        <v>10</v>
      </c>
      <c r="J185" s="10">
        <f t="shared" si="7"/>
        <v>5.1851851851851853E-4</v>
      </c>
    </row>
    <row r="186" spans="1:10" ht="14.25" customHeight="1" x14ac:dyDescent="0.25">
      <c r="A186" s="11">
        <v>7.58</v>
      </c>
      <c r="B186" s="2" t="s">
        <v>254</v>
      </c>
      <c r="C186" s="3" t="s">
        <v>60</v>
      </c>
      <c r="D186" s="4">
        <v>7</v>
      </c>
      <c r="E186" s="4">
        <v>30</v>
      </c>
      <c r="F186" s="4">
        <v>1350</v>
      </c>
      <c r="G186" s="9">
        <v>7</v>
      </c>
      <c r="H186" s="10">
        <f t="shared" si="6"/>
        <v>5.185185185185185E-3</v>
      </c>
      <c r="I186" s="4">
        <v>10</v>
      </c>
      <c r="J186" s="10">
        <f t="shared" si="7"/>
        <v>5.1851851851851853E-4</v>
      </c>
    </row>
    <row r="187" spans="1:10" ht="14.25" customHeight="1" x14ac:dyDescent="0.25">
      <c r="A187" s="11">
        <v>7.59</v>
      </c>
      <c r="B187" s="2" t="s">
        <v>255</v>
      </c>
      <c r="C187" s="3" t="s">
        <v>60</v>
      </c>
      <c r="D187" s="4">
        <v>7</v>
      </c>
      <c r="E187" s="4">
        <v>30</v>
      </c>
      <c r="F187" s="4">
        <v>1350</v>
      </c>
      <c r="G187" s="9">
        <v>7</v>
      </c>
      <c r="H187" s="10">
        <f t="shared" si="6"/>
        <v>5.185185185185185E-3</v>
      </c>
      <c r="I187" s="4">
        <v>10</v>
      </c>
      <c r="J187" s="10">
        <f t="shared" si="7"/>
        <v>5.1851851851851853E-4</v>
      </c>
    </row>
    <row r="188" spans="1:10" ht="14.25" customHeight="1" x14ac:dyDescent="0.25">
      <c r="A188" s="11">
        <v>7.6</v>
      </c>
      <c r="B188" s="2" t="s">
        <v>256</v>
      </c>
      <c r="C188" s="3" t="s">
        <v>60</v>
      </c>
      <c r="D188" s="4">
        <v>7</v>
      </c>
      <c r="E188" s="4">
        <v>30</v>
      </c>
      <c r="F188" s="4">
        <v>1350</v>
      </c>
      <c r="G188" s="9">
        <v>7</v>
      </c>
      <c r="H188" s="10">
        <f t="shared" si="6"/>
        <v>5.185185185185185E-3</v>
      </c>
      <c r="I188" s="4">
        <v>10</v>
      </c>
      <c r="J188" s="10">
        <f t="shared" si="7"/>
        <v>5.1851851851851853E-4</v>
      </c>
    </row>
    <row r="189" spans="1:10" ht="14.25" customHeight="1" x14ac:dyDescent="0.25">
      <c r="A189" s="11">
        <v>7.61</v>
      </c>
      <c r="B189" s="2" t="s">
        <v>257</v>
      </c>
      <c r="C189" s="3" t="s">
        <v>60</v>
      </c>
      <c r="D189" s="4">
        <v>45</v>
      </c>
      <c r="E189" s="4">
        <v>30</v>
      </c>
      <c r="F189" s="4">
        <v>1350</v>
      </c>
      <c r="G189" s="9">
        <v>45</v>
      </c>
      <c r="H189" s="10">
        <f t="shared" si="6"/>
        <v>3.3333333333333333E-2</v>
      </c>
      <c r="I189" s="4">
        <v>10</v>
      </c>
      <c r="J189" s="10">
        <f t="shared" si="7"/>
        <v>3.3333333333333331E-3</v>
      </c>
    </row>
    <row r="190" spans="1:10" ht="14.25" customHeight="1" x14ac:dyDescent="0.25">
      <c r="A190" s="11">
        <v>7.62</v>
      </c>
      <c r="B190" s="2" t="s">
        <v>258</v>
      </c>
      <c r="C190" s="3" t="s">
        <v>60</v>
      </c>
      <c r="D190" s="4">
        <v>45</v>
      </c>
      <c r="E190" s="4">
        <v>30</v>
      </c>
      <c r="F190" s="4">
        <v>1350</v>
      </c>
      <c r="G190" s="9">
        <v>45</v>
      </c>
      <c r="H190" s="10">
        <f t="shared" si="6"/>
        <v>3.3333333333333333E-2</v>
      </c>
      <c r="I190" s="4">
        <v>10</v>
      </c>
      <c r="J190" s="10">
        <f t="shared" si="7"/>
        <v>3.3333333333333331E-3</v>
      </c>
    </row>
    <row r="191" spans="1:10" ht="14.25" customHeight="1" x14ac:dyDescent="0.25">
      <c r="A191" s="11">
        <v>7.63</v>
      </c>
      <c r="B191" s="2" t="s">
        <v>259</v>
      </c>
      <c r="C191" s="3" t="s">
        <v>60</v>
      </c>
      <c r="D191" s="4">
        <v>45</v>
      </c>
      <c r="E191" s="4">
        <v>30</v>
      </c>
      <c r="F191" s="4">
        <v>1350</v>
      </c>
      <c r="G191" s="9">
        <v>45</v>
      </c>
      <c r="H191" s="10">
        <f t="shared" si="6"/>
        <v>3.3333333333333333E-2</v>
      </c>
      <c r="I191" s="4">
        <v>10</v>
      </c>
      <c r="J191" s="10">
        <f t="shared" si="7"/>
        <v>3.3333333333333331E-3</v>
      </c>
    </row>
    <row r="192" spans="1:10" ht="14.25" customHeight="1" x14ac:dyDescent="0.25">
      <c r="A192" s="11">
        <v>7.64</v>
      </c>
      <c r="B192" s="2" t="s">
        <v>260</v>
      </c>
      <c r="C192" s="3" t="s">
        <v>60</v>
      </c>
      <c r="D192" s="4">
        <v>7</v>
      </c>
      <c r="E192" s="4">
        <v>30</v>
      </c>
      <c r="F192" s="4">
        <v>1350</v>
      </c>
      <c r="G192" s="9">
        <v>7</v>
      </c>
      <c r="H192" s="10">
        <f t="shared" si="6"/>
        <v>5.185185185185185E-3</v>
      </c>
      <c r="I192" s="4">
        <v>10</v>
      </c>
      <c r="J192" s="10">
        <f t="shared" si="7"/>
        <v>5.1851851851851853E-4</v>
      </c>
    </row>
    <row r="193" spans="1:10" ht="14.25" customHeight="1" x14ac:dyDescent="0.25">
      <c r="A193" s="11">
        <v>7.65</v>
      </c>
      <c r="B193" s="2" t="s">
        <v>261</v>
      </c>
      <c r="C193" s="3" t="s">
        <v>60</v>
      </c>
      <c r="D193" s="4">
        <v>7</v>
      </c>
      <c r="E193" s="4">
        <v>30</v>
      </c>
      <c r="F193" s="4">
        <v>1350</v>
      </c>
      <c r="G193" s="9">
        <v>7</v>
      </c>
      <c r="H193" s="10">
        <f t="shared" si="6"/>
        <v>5.185185185185185E-3</v>
      </c>
      <c r="I193" s="4">
        <v>10</v>
      </c>
      <c r="J193" s="10">
        <f t="shared" si="7"/>
        <v>5.1851851851851853E-4</v>
      </c>
    </row>
    <row r="194" spans="1:10" ht="14.25" customHeight="1" x14ac:dyDescent="0.25">
      <c r="A194" s="11">
        <v>7.66</v>
      </c>
      <c r="B194" s="2" t="s">
        <v>262</v>
      </c>
      <c r="C194" s="3" t="s">
        <v>62</v>
      </c>
      <c r="D194" s="4">
        <v>7</v>
      </c>
      <c r="E194" s="4">
        <v>30</v>
      </c>
      <c r="F194" s="4">
        <v>1350</v>
      </c>
      <c r="G194" s="9">
        <v>7</v>
      </c>
      <c r="H194" s="10">
        <f t="shared" si="6"/>
        <v>5.185185185185185E-3</v>
      </c>
      <c r="I194" s="4">
        <v>10</v>
      </c>
      <c r="J194" s="10">
        <f t="shared" si="7"/>
        <v>5.1851851851851853E-4</v>
      </c>
    </row>
    <row r="195" spans="1:10" ht="14.25" customHeight="1" x14ac:dyDescent="0.25">
      <c r="A195" s="11">
        <v>7.67</v>
      </c>
      <c r="B195" s="2" t="s">
        <v>263</v>
      </c>
      <c r="C195" s="3" t="s">
        <v>62</v>
      </c>
      <c r="D195" s="4">
        <v>7</v>
      </c>
      <c r="E195" s="4">
        <v>30</v>
      </c>
      <c r="F195" s="4">
        <v>1350</v>
      </c>
      <c r="G195" s="9">
        <v>7</v>
      </c>
      <c r="H195" s="10">
        <f t="shared" si="6"/>
        <v>5.185185185185185E-3</v>
      </c>
      <c r="I195" s="4">
        <v>10</v>
      </c>
      <c r="J195" s="10">
        <f t="shared" si="7"/>
        <v>5.1851851851851853E-4</v>
      </c>
    </row>
    <row r="196" spans="1:10" ht="14.25" customHeight="1" x14ac:dyDescent="0.25">
      <c r="A196" s="20">
        <v>8</v>
      </c>
      <c r="B196" s="21" t="s">
        <v>264</v>
      </c>
      <c r="C196" s="6"/>
      <c r="D196" s="7"/>
      <c r="E196" s="7"/>
      <c r="F196" s="7"/>
      <c r="G196" s="7"/>
      <c r="H196" s="7"/>
      <c r="I196" s="7"/>
      <c r="J196" s="7"/>
    </row>
    <row r="197" spans="1:10" ht="14.25" customHeight="1" x14ac:dyDescent="0.25">
      <c r="A197" s="19">
        <v>8.1</v>
      </c>
      <c r="B197" s="2" t="s">
        <v>217</v>
      </c>
      <c r="C197" s="3" t="s">
        <v>265</v>
      </c>
      <c r="D197" s="4">
        <v>50</v>
      </c>
      <c r="E197" s="4">
        <v>30</v>
      </c>
      <c r="F197" s="4">
        <v>1350</v>
      </c>
      <c r="G197" s="9">
        <v>50</v>
      </c>
      <c r="H197" s="10">
        <f t="shared" si="6"/>
        <v>3.7037037037037035E-2</v>
      </c>
      <c r="I197" s="4">
        <v>10</v>
      </c>
      <c r="J197" s="10">
        <f t="shared" si="7"/>
        <v>3.7037037037037034E-3</v>
      </c>
    </row>
    <row r="198" spans="1:10" ht="14.25" customHeight="1" x14ac:dyDescent="0.25">
      <c r="A198" s="19">
        <v>8.1999999999999993</v>
      </c>
      <c r="B198" s="2" t="s">
        <v>251</v>
      </c>
      <c r="C198" s="3" t="s">
        <v>60</v>
      </c>
      <c r="D198" s="4">
        <v>10</v>
      </c>
      <c r="E198" s="4">
        <v>30</v>
      </c>
      <c r="F198" s="4">
        <v>1350</v>
      </c>
      <c r="G198" s="9">
        <v>10</v>
      </c>
      <c r="H198" s="10">
        <f t="shared" si="6"/>
        <v>7.4074074074074077E-3</v>
      </c>
      <c r="I198" s="4">
        <v>10</v>
      </c>
      <c r="J198" s="10">
        <f t="shared" si="7"/>
        <v>7.4074074074074081E-4</v>
      </c>
    </row>
    <row r="199" spans="1:10" ht="14.25" customHeight="1" x14ac:dyDescent="0.25">
      <c r="A199" s="19">
        <v>8.3000000000000007</v>
      </c>
      <c r="B199" s="2" t="s">
        <v>232</v>
      </c>
      <c r="C199" s="3" t="s">
        <v>60</v>
      </c>
      <c r="D199" s="4">
        <v>7</v>
      </c>
      <c r="E199" s="4">
        <v>30</v>
      </c>
      <c r="F199" s="4">
        <v>1350</v>
      </c>
      <c r="G199" s="9">
        <v>7</v>
      </c>
      <c r="H199" s="10">
        <f t="shared" si="6"/>
        <v>5.185185185185185E-3</v>
      </c>
      <c r="I199" s="4">
        <v>10</v>
      </c>
      <c r="J199" s="10">
        <f t="shared" si="7"/>
        <v>5.1851851851851853E-4</v>
      </c>
    </row>
    <row r="200" spans="1:10" ht="14.25" customHeight="1" x14ac:dyDescent="0.25">
      <c r="A200" s="19">
        <v>8.4</v>
      </c>
      <c r="B200" s="2" t="s">
        <v>266</v>
      </c>
      <c r="C200" s="3" t="s">
        <v>60</v>
      </c>
      <c r="D200" s="4">
        <v>7</v>
      </c>
      <c r="E200" s="4">
        <v>30</v>
      </c>
      <c r="F200" s="4">
        <v>1350</v>
      </c>
      <c r="G200" s="9">
        <v>7</v>
      </c>
      <c r="H200" s="10">
        <f t="shared" si="6"/>
        <v>5.185185185185185E-3</v>
      </c>
      <c r="I200" s="4">
        <v>10</v>
      </c>
      <c r="J200" s="10">
        <f t="shared" si="7"/>
        <v>5.1851851851851853E-4</v>
      </c>
    </row>
    <row r="201" spans="1:10" ht="14.25" customHeight="1" x14ac:dyDescent="0.25">
      <c r="A201" s="19">
        <v>8.5</v>
      </c>
      <c r="B201" s="2" t="s">
        <v>247</v>
      </c>
      <c r="C201" s="3" t="s">
        <v>60</v>
      </c>
      <c r="D201" s="4">
        <v>7</v>
      </c>
      <c r="E201" s="4">
        <v>30</v>
      </c>
      <c r="F201" s="4">
        <v>1350</v>
      </c>
      <c r="G201" s="9">
        <v>7</v>
      </c>
      <c r="H201" s="10">
        <f t="shared" si="6"/>
        <v>5.185185185185185E-3</v>
      </c>
      <c r="I201" s="4">
        <v>10</v>
      </c>
      <c r="J201" s="10">
        <f t="shared" si="7"/>
        <v>5.1851851851851853E-4</v>
      </c>
    </row>
    <row r="202" spans="1:10" ht="14.25" customHeight="1" x14ac:dyDescent="0.25">
      <c r="A202" s="19">
        <v>8.6</v>
      </c>
      <c r="B202" s="2" t="s">
        <v>267</v>
      </c>
      <c r="C202" s="3" t="s">
        <v>60</v>
      </c>
      <c r="D202" s="4">
        <v>7</v>
      </c>
      <c r="E202" s="4">
        <v>30</v>
      </c>
      <c r="F202" s="4">
        <v>1350</v>
      </c>
      <c r="G202" s="9">
        <v>7</v>
      </c>
      <c r="H202" s="10">
        <f t="shared" si="6"/>
        <v>5.185185185185185E-3</v>
      </c>
      <c r="I202" s="4">
        <v>10</v>
      </c>
      <c r="J202" s="10">
        <f t="shared" si="7"/>
        <v>5.1851851851851853E-4</v>
      </c>
    </row>
    <row r="203" spans="1:10" ht="14.25" customHeight="1" x14ac:dyDescent="0.25">
      <c r="A203" s="19">
        <v>8.6999999999999993</v>
      </c>
      <c r="B203" s="2" t="s">
        <v>268</v>
      </c>
      <c r="C203" s="3" t="s">
        <v>60</v>
      </c>
      <c r="D203" s="4">
        <v>7</v>
      </c>
      <c r="E203" s="4">
        <v>30</v>
      </c>
      <c r="F203" s="4">
        <v>1350</v>
      </c>
      <c r="G203" s="9">
        <v>7</v>
      </c>
      <c r="H203" s="10">
        <f t="shared" si="6"/>
        <v>5.185185185185185E-3</v>
      </c>
      <c r="I203" s="4">
        <v>10</v>
      </c>
      <c r="J203" s="10">
        <f t="shared" si="7"/>
        <v>5.1851851851851853E-4</v>
      </c>
    </row>
    <row r="204" spans="1:10" ht="14.25" customHeight="1" x14ac:dyDescent="0.25">
      <c r="A204" s="19">
        <v>8.8000000000000007</v>
      </c>
      <c r="B204" s="2" t="s">
        <v>269</v>
      </c>
      <c r="C204" s="3" t="s">
        <v>60</v>
      </c>
      <c r="D204" s="4">
        <v>7</v>
      </c>
      <c r="E204" s="4">
        <v>30</v>
      </c>
      <c r="F204" s="4">
        <v>1350</v>
      </c>
      <c r="G204" s="9">
        <v>7</v>
      </c>
      <c r="H204" s="10">
        <f t="shared" si="6"/>
        <v>5.185185185185185E-3</v>
      </c>
      <c r="I204" s="4">
        <v>10</v>
      </c>
      <c r="J204" s="10">
        <f t="shared" si="7"/>
        <v>5.1851851851851853E-4</v>
      </c>
    </row>
    <row r="205" spans="1:10" ht="14.25" customHeight="1" x14ac:dyDescent="0.25">
      <c r="A205" s="19">
        <v>8.9</v>
      </c>
      <c r="B205" s="2" t="s">
        <v>270</v>
      </c>
      <c r="C205" s="3" t="s">
        <v>60</v>
      </c>
      <c r="D205" s="4">
        <v>7</v>
      </c>
      <c r="E205" s="4">
        <v>30</v>
      </c>
      <c r="F205" s="4">
        <v>1350</v>
      </c>
      <c r="G205" s="9">
        <v>7</v>
      </c>
      <c r="H205" s="10">
        <f t="shared" si="6"/>
        <v>5.185185185185185E-3</v>
      </c>
      <c r="I205" s="4">
        <v>10</v>
      </c>
      <c r="J205" s="10">
        <f t="shared" si="7"/>
        <v>5.1851851851851853E-4</v>
      </c>
    </row>
    <row r="206" spans="1:10" ht="14.25" customHeight="1" x14ac:dyDescent="0.25">
      <c r="A206" s="11">
        <v>8.1</v>
      </c>
      <c r="B206" s="2" t="s">
        <v>271</v>
      </c>
      <c r="C206" s="3" t="s">
        <v>60</v>
      </c>
      <c r="D206" s="4">
        <v>7</v>
      </c>
      <c r="E206" s="4">
        <v>30</v>
      </c>
      <c r="F206" s="4">
        <v>1350</v>
      </c>
      <c r="G206" s="9">
        <v>7</v>
      </c>
      <c r="H206" s="10">
        <f t="shared" si="6"/>
        <v>5.185185185185185E-3</v>
      </c>
      <c r="I206" s="4">
        <v>10</v>
      </c>
      <c r="J206" s="10">
        <f t="shared" si="7"/>
        <v>5.1851851851851853E-4</v>
      </c>
    </row>
    <row r="207" spans="1:10" ht="14.25" customHeight="1" x14ac:dyDescent="0.25">
      <c r="A207" s="11">
        <v>8.11</v>
      </c>
      <c r="B207" s="2" t="s">
        <v>272</v>
      </c>
      <c r="C207" s="3" t="s">
        <v>60</v>
      </c>
      <c r="D207" s="4">
        <v>7</v>
      </c>
      <c r="E207" s="4">
        <v>30</v>
      </c>
      <c r="F207" s="4">
        <v>1350</v>
      </c>
      <c r="G207" s="9">
        <v>7</v>
      </c>
      <c r="H207" s="10">
        <f t="shared" si="6"/>
        <v>5.185185185185185E-3</v>
      </c>
      <c r="I207" s="4">
        <v>10</v>
      </c>
      <c r="J207" s="10">
        <f t="shared" si="7"/>
        <v>5.1851851851851853E-4</v>
      </c>
    </row>
    <row r="208" spans="1:10" ht="14.25" customHeight="1" x14ac:dyDescent="0.25">
      <c r="A208" s="11">
        <v>8.1199999999999992</v>
      </c>
      <c r="B208" s="2" t="s">
        <v>230</v>
      </c>
      <c r="C208" s="3" t="s">
        <v>60</v>
      </c>
      <c r="D208" s="4">
        <v>14</v>
      </c>
      <c r="E208" s="4">
        <v>30</v>
      </c>
      <c r="F208" s="4">
        <v>1350</v>
      </c>
      <c r="G208" s="9">
        <v>14</v>
      </c>
      <c r="H208" s="10">
        <f t="shared" si="6"/>
        <v>1.037037037037037E-2</v>
      </c>
      <c r="I208" s="4">
        <v>10</v>
      </c>
      <c r="J208" s="10">
        <f t="shared" si="7"/>
        <v>1.0370370370370371E-3</v>
      </c>
    </row>
    <row r="209" spans="1:10" ht="14.25" customHeight="1" x14ac:dyDescent="0.25">
      <c r="A209" s="11">
        <v>8.1300000000000008</v>
      </c>
      <c r="B209" s="2" t="s">
        <v>273</v>
      </c>
      <c r="C209" s="3" t="s">
        <v>274</v>
      </c>
      <c r="D209" s="4">
        <v>7</v>
      </c>
      <c r="E209" s="4">
        <v>30</v>
      </c>
      <c r="F209" s="4">
        <v>1350</v>
      </c>
      <c r="G209" s="9">
        <v>7</v>
      </c>
      <c r="H209" s="10">
        <f t="shared" si="6"/>
        <v>5.185185185185185E-3</v>
      </c>
      <c r="I209" s="4">
        <v>10</v>
      </c>
      <c r="J209" s="10">
        <f t="shared" si="7"/>
        <v>5.1851851851851853E-4</v>
      </c>
    </row>
    <row r="210" spans="1:10" ht="14.25" customHeight="1" x14ac:dyDescent="0.25">
      <c r="A210" s="11">
        <v>8.14</v>
      </c>
      <c r="B210" s="2" t="s">
        <v>275</v>
      </c>
      <c r="C210" s="3" t="s">
        <v>62</v>
      </c>
      <c r="D210" s="4">
        <v>7</v>
      </c>
      <c r="E210" s="4">
        <v>30</v>
      </c>
      <c r="F210" s="4">
        <v>1350</v>
      </c>
      <c r="G210" s="9">
        <v>7</v>
      </c>
      <c r="H210" s="10">
        <f t="shared" si="6"/>
        <v>5.185185185185185E-3</v>
      </c>
      <c r="I210" s="4">
        <v>10</v>
      </c>
      <c r="J210" s="10">
        <f t="shared" si="7"/>
        <v>5.1851851851851853E-4</v>
      </c>
    </row>
    <row r="211" spans="1:10" ht="14.25" customHeight="1" x14ac:dyDescent="0.25">
      <c r="A211" s="11">
        <v>8.15</v>
      </c>
      <c r="B211" s="2" t="s">
        <v>276</v>
      </c>
      <c r="C211" s="3" t="s">
        <v>277</v>
      </c>
      <c r="D211" s="4">
        <v>1</v>
      </c>
      <c r="E211" s="4">
        <v>30</v>
      </c>
      <c r="F211" s="4">
        <v>1350</v>
      </c>
      <c r="G211" s="9">
        <v>1</v>
      </c>
      <c r="H211" s="10">
        <f t="shared" si="6"/>
        <v>7.407407407407407E-4</v>
      </c>
      <c r="I211" s="4">
        <v>10</v>
      </c>
      <c r="J211" s="10">
        <f t="shared" si="7"/>
        <v>7.4074074074074073E-5</v>
      </c>
    </row>
    <row r="212" spans="1:10" ht="14.25" customHeight="1" x14ac:dyDescent="0.25">
      <c r="A212" s="11">
        <v>8.16</v>
      </c>
      <c r="B212" s="2" t="s">
        <v>278</v>
      </c>
      <c r="C212" s="3" t="s">
        <v>60</v>
      </c>
      <c r="D212" s="4">
        <v>5</v>
      </c>
      <c r="E212" s="4">
        <v>30</v>
      </c>
      <c r="F212" s="4">
        <v>1350</v>
      </c>
      <c r="G212" s="9">
        <v>5</v>
      </c>
      <c r="H212" s="10">
        <f t="shared" si="6"/>
        <v>3.7037037037037038E-3</v>
      </c>
      <c r="I212" s="4">
        <v>10</v>
      </c>
      <c r="J212" s="10">
        <f t="shared" si="7"/>
        <v>3.7037037037037041E-4</v>
      </c>
    </row>
    <row r="213" spans="1:10" ht="14.25" customHeight="1" x14ac:dyDescent="0.25">
      <c r="A213" s="11">
        <v>8.17</v>
      </c>
      <c r="B213" s="2" t="s">
        <v>279</v>
      </c>
      <c r="C213" s="3" t="s">
        <v>60</v>
      </c>
      <c r="D213" s="4">
        <v>15</v>
      </c>
      <c r="E213" s="4">
        <v>30</v>
      </c>
      <c r="F213" s="4">
        <v>1350</v>
      </c>
      <c r="G213" s="9">
        <v>15</v>
      </c>
      <c r="H213" s="10">
        <f t="shared" si="6"/>
        <v>1.1111111111111112E-2</v>
      </c>
      <c r="I213" s="4">
        <v>10</v>
      </c>
      <c r="J213" s="10">
        <f t="shared" si="7"/>
        <v>1.1111111111111111E-3</v>
      </c>
    </row>
    <row r="214" spans="1:10" ht="14.25" customHeight="1" x14ac:dyDescent="0.25">
      <c r="A214" s="11">
        <v>8.18</v>
      </c>
      <c r="B214" s="2" t="s">
        <v>280</v>
      </c>
      <c r="C214" s="3" t="s">
        <v>60</v>
      </c>
      <c r="D214" s="4">
        <v>7</v>
      </c>
      <c r="E214" s="4">
        <v>30</v>
      </c>
      <c r="F214" s="4">
        <v>1350</v>
      </c>
      <c r="G214" s="9">
        <v>7</v>
      </c>
      <c r="H214" s="10">
        <f t="shared" si="6"/>
        <v>5.185185185185185E-3</v>
      </c>
      <c r="I214" s="4">
        <v>10</v>
      </c>
      <c r="J214" s="10">
        <f t="shared" si="7"/>
        <v>5.1851851851851853E-4</v>
      </c>
    </row>
    <row r="215" spans="1:10" ht="14.25" customHeight="1" x14ac:dyDescent="0.25">
      <c r="A215" s="11">
        <v>8.19</v>
      </c>
      <c r="B215" s="2" t="s">
        <v>246</v>
      </c>
      <c r="C215" s="3" t="s">
        <v>60</v>
      </c>
      <c r="D215" s="4">
        <v>7</v>
      </c>
      <c r="E215" s="4">
        <v>30</v>
      </c>
      <c r="F215" s="4">
        <v>1350</v>
      </c>
      <c r="G215" s="9">
        <v>7</v>
      </c>
      <c r="H215" s="10">
        <f t="shared" si="6"/>
        <v>5.185185185185185E-3</v>
      </c>
      <c r="I215" s="4">
        <v>10</v>
      </c>
      <c r="J215" s="10">
        <f t="shared" si="7"/>
        <v>5.1851851851851853E-4</v>
      </c>
    </row>
    <row r="216" spans="1:10" ht="14.25" customHeight="1" x14ac:dyDescent="0.25">
      <c r="A216" s="11">
        <v>8.1999999999999993</v>
      </c>
      <c r="B216" s="2" t="s">
        <v>281</v>
      </c>
      <c r="C216" s="3" t="s">
        <v>60</v>
      </c>
      <c r="D216" s="4">
        <v>7</v>
      </c>
      <c r="E216" s="4">
        <v>30</v>
      </c>
      <c r="F216" s="4">
        <v>1350</v>
      </c>
      <c r="G216" s="9">
        <v>7</v>
      </c>
      <c r="H216" s="10">
        <f t="shared" si="6"/>
        <v>5.185185185185185E-3</v>
      </c>
      <c r="I216" s="4">
        <v>10</v>
      </c>
      <c r="J216" s="10">
        <f t="shared" si="7"/>
        <v>5.1851851851851853E-4</v>
      </c>
    </row>
    <row r="217" spans="1:10" ht="14.25" customHeight="1" x14ac:dyDescent="0.25">
      <c r="A217" s="11">
        <v>8.2100000000000009</v>
      </c>
      <c r="B217" s="2" t="s">
        <v>282</v>
      </c>
      <c r="C217" s="3" t="s">
        <v>60</v>
      </c>
      <c r="D217" s="4">
        <v>7</v>
      </c>
      <c r="E217" s="4">
        <v>30</v>
      </c>
      <c r="F217" s="4">
        <v>1350</v>
      </c>
      <c r="G217" s="9">
        <v>7</v>
      </c>
      <c r="H217" s="10">
        <f t="shared" si="6"/>
        <v>5.185185185185185E-3</v>
      </c>
      <c r="I217" s="4">
        <v>10</v>
      </c>
      <c r="J217" s="10">
        <f t="shared" si="7"/>
        <v>5.1851851851851853E-4</v>
      </c>
    </row>
    <row r="218" spans="1:10" ht="14.25" customHeight="1" x14ac:dyDescent="0.25">
      <c r="A218" s="11">
        <v>8.2200000000000006</v>
      </c>
      <c r="B218" s="2" t="s">
        <v>283</v>
      </c>
      <c r="C218" s="3" t="s">
        <v>60</v>
      </c>
      <c r="D218" s="4">
        <v>7</v>
      </c>
      <c r="E218" s="4">
        <v>30</v>
      </c>
      <c r="F218" s="4">
        <v>1350</v>
      </c>
      <c r="G218" s="9">
        <v>7</v>
      </c>
      <c r="H218" s="10">
        <f t="shared" si="6"/>
        <v>5.185185185185185E-3</v>
      </c>
      <c r="I218" s="4">
        <v>10</v>
      </c>
      <c r="J218" s="10">
        <f t="shared" si="7"/>
        <v>5.1851851851851853E-4</v>
      </c>
    </row>
    <row r="219" spans="1:10" ht="14.25" customHeight="1" x14ac:dyDescent="0.25">
      <c r="A219" s="11">
        <v>8.23</v>
      </c>
      <c r="B219" s="2" t="s">
        <v>284</v>
      </c>
      <c r="C219" s="3" t="s">
        <v>60</v>
      </c>
      <c r="D219" s="4">
        <v>2</v>
      </c>
      <c r="E219" s="4">
        <v>30</v>
      </c>
      <c r="F219" s="4">
        <v>1350</v>
      </c>
      <c r="G219" s="9">
        <v>2</v>
      </c>
      <c r="H219" s="10">
        <f t="shared" si="6"/>
        <v>1.4814814814814814E-3</v>
      </c>
      <c r="I219" s="4">
        <v>10</v>
      </c>
      <c r="J219" s="10">
        <f t="shared" si="7"/>
        <v>1.4814814814814815E-4</v>
      </c>
    </row>
    <row r="220" spans="1:10" ht="14.25" customHeight="1" x14ac:dyDescent="0.25">
      <c r="A220" s="11">
        <v>8.24</v>
      </c>
      <c r="B220" s="2" t="s">
        <v>196</v>
      </c>
      <c r="C220" s="3" t="s">
        <v>62</v>
      </c>
      <c r="D220" s="4">
        <v>1</v>
      </c>
      <c r="E220" s="4">
        <v>30</v>
      </c>
      <c r="F220" s="4">
        <v>1350</v>
      </c>
      <c r="G220" s="9">
        <v>1</v>
      </c>
      <c r="H220" s="10">
        <f t="shared" si="6"/>
        <v>7.407407407407407E-4</v>
      </c>
      <c r="I220" s="4">
        <v>10</v>
      </c>
      <c r="J220" s="10">
        <f t="shared" si="7"/>
        <v>7.4074074074074073E-5</v>
      </c>
    </row>
    <row r="221" spans="1:10" ht="14.25" customHeight="1" x14ac:dyDescent="0.25">
      <c r="A221" s="11">
        <v>8.25</v>
      </c>
      <c r="B221" s="2" t="s">
        <v>198</v>
      </c>
      <c r="C221" s="3" t="s">
        <v>60</v>
      </c>
      <c r="D221" s="4">
        <v>1</v>
      </c>
      <c r="E221" s="4">
        <v>30</v>
      </c>
      <c r="F221" s="4">
        <v>1350</v>
      </c>
      <c r="G221" s="9">
        <v>1</v>
      </c>
      <c r="H221" s="10">
        <f t="shared" si="6"/>
        <v>7.407407407407407E-4</v>
      </c>
      <c r="I221" s="4">
        <v>10</v>
      </c>
      <c r="J221" s="10">
        <f t="shared" si="7"/>
        <v>7.4074074074074073E-5</v>
      </c>
    </row>
    <row r="222" spans="1:10" ht="14.25" customHeight="1" x14ac:dyDescent="0.25">
      <c r="A222" s="11">
        <v>8.26</v>
      </c>
      <c r="B222" s="2" t="s">
        <v>285</v>
      </c>
      <c r="C222" s="3" t="s">
        <v>60</v>
      </c>
      <c r="D222" s="4">
        <v>1</v>
      </c>
      <c r="E222" s="4">
        <v>30</v>
      </c>
      <c r="F222" s="4">
        <v>1350</v>
      </c>
      <c r="G222" s="9">
        <v>1</v>
      </c>
      <c r="H222" s="10">
        <f t="shared" si="6"/>
        <v>7.407407407407407E-4</v>
      </c>
      <c r="I222" s="4">
        <v>10</v>
      </c>
      <c r="J222" s="10">
        <f t="shared" si="7"/>
        <v>7.4074074074074073E-5</v>
      </c>
    </row>
    <row r="223" spans="1:10" ht="14.25" customHeight="1" x14ac:dyDescent="0.25">
      <c r="A223" s="11">
        <v>8.27</v>
      </c>
      <c r="B223" s="2" t="s">
        <v>286</v>
      </c>
      <c r="C223" s="3" t="s">
        <v>60</v>
      </c>
      <c r="D223" s="4">
        <v>1</v>
      </c>
      <c r="E223" s="4">
        <v>30</v>
      </c>
      <c r="F223" s="4">
        <v>1350</v>
      </c>
      <c r="G223" s="9">
        <v>1</v>
      </c>
      <c r="H223" s="10">
        <f t="shared" si="6"/>
        <v>7.407407407407407E-4</v>
      </c>
      <c r="I223" s="4">
        <v>10</v>
      </c>
      <c r="J223" s="10">
        <f t="shared" si="7"/>
        <v>7.4074074074074073E-5</v>
      </c>
    </row>
    <row r="224" spans="1:10" ht="14.25" customHeight="1" x14ac:dyDescent="0.25">
      <c r="A224" s="11">
        <v>8.2799999999999994</v>
      </c>
      <c r="B224" s="2" t="s">
        <v>287</v>
      </c>
      <c r="C224" s="3" t="s">
        <v>60</v>
      </c>
      <c r="D224" s="4">
        <v>7</v>
      </c>
      <c r="E224" s="4">
        <v>30</v>
      </c>
      <c r="F224" s="4">
        <v>1350</v>
      </c>
      <c r="G224" s="9">
        <v>7</v>
      </c>
      <c r="H224" s="10">
        <f t="shared" si="6"/>
        <v>5.185185185185185E-3</v>
      </c>
      <c r="I224" s="4">
        <v>10</v>
      </c>
      <c r="J224" s="10">
        <f t="shared" si="7"/>
        <v>5.1851851851851853E-4</v>
      </c>
    </row>
    <row r="225" spans="1:10" ht="14.25" customHeight="1" x14ac:dyDescent="0.25">
      <c r="A225" s="11">
        <v>8.2899999999999991</v>
      </c>
      <c r="B225" s="2" t="s">
        <v>288</v>
      </c>
      <c r="C225" s="3" t="s">
        <v>60</v>
      </c>
      <c r="D225" s="4">
        <v>7</v>
      </c>
      <c r="E225" s="4">
        <v>30</v>
      </c>
      <c r="F225" s="4">
        <v>1350</v>
      </c>
      <c r="G225" s="9">
        <v>7</v>
      </c>
      <c r="H225" s="10">
        <f t="shared" si="6"/>
        <v>5.185185185185185E-3</v>
      </c>
      <c r="I225" s="4">
        <v>10</v>
      </c>
      <c r="J225" s="10">
        <f t="shared" si="7"/>
        <v>5.1851851851851853E-4</v>
      </c>
    </row>
    <row r="226" spans="1:10" ht="14.25" customHeight="1" x14ac:dyDescent="0.25">
      <c r="A226" s="11">
        <v>8.3000000000000007</v>
      </c>
      <c r="B226" s="2" t="s">
        <v>289</v>
      </c>
      <c r="C226" s="3" t="s">
        <v>62</v>
      </c>
      <c r="D226" s="4">
        <v>1</v>
      </c>
      <c r="E226" s="4">
        <v>30</v>
      </c>
      <c r="F226" s="4">
        <v>1350</v>
      </c>
      <c r="G226" s="9">
        <v>1</v>
      </c>
      <c r="H226" s="10">
        <f t="shared" si="6"/>
        <v>7.407407407407407E-4</v>
      </c>
      <c r="I226" s="4">
        <v>10</v>
      </c>
      <c r="J226" s="10">
        <f t="shared" si="7"/>
        <v>7.4074074074074073E-5</v>
      </c>
    </row>
    <row r="227" spans="1:10" ht="14.25" customHeight="1" x14ac:dyDescent="0.25">
      <c r="A227" s="11">
        <v>8.31</v>
      </c>
      <c r="B227" s="2" t="s">
        <v>61</v>
      </c>
      <c r="C227" s="3" t="s">
        <v>60</v>
      </c>
      <c r="D227" s="4">
        <v>1</v>
      </c>
      <c r="E227" s="4">
        <v>30</v>
      </c>
      <c r="F227" s="4">
        <v>1350</v>
      </c>
      <c r="G227" s="9">
        <v>1</v>
      </c>
      <c r="H227" s="10">
        <f t="shared" si="6"/>
        <v>7.407407407407407E-4</v>
      </c>
      <c r="I227" s="4">
        <v>10</v>
      </c>
      <c r="J227" s="10">
        <f t="shared" si="7"/>
        <v>7.4074074074074073E-5</v>
      </c>
    </row>
    <row r="228" spans="1:10" ht="14.25" customHeight="1" x14ac:dyDescent="0.25">
      <c r="A228" s="11">
        <v>8.32</v>
      </c>
      <c r="B228" s="2" t="s">
        <v>290</v>
      </c>
      <c r="C228" s="3" t="s">
        <v>113</v>
      </c>
      <c r="D228" s="4">
        <v>1</v>
      </c>
      <c r="E228" s="4">
        <v>10</v>
      </c>
      <c r="F228" s="4">
        <v>450</v>
      </c>
      <c r="G228" s="9">
        <v>1.18</v>
      </c>
      <c r="H228" s="10">
        <f t="shared" si="6"/>
        <v>2.622222222222222E-3</v>
      </c>
      <c r="I228" s="4">
        <v>10</v>
      </c>
      <c r="J228" s="10">
        <f t="shared" si="7"/>
        <v>2.6222222222222218E-4</v>
      </c>
    </row>
    <row r="229" spans="1:10" ht="14.25" customHeight="1" x14ac:dyDescent="0.25">
      <c r="A229" s="11">
        <v>8.33</v>
      </c>
      <c r="B229" s="2" t="s">
        <v>291</v>
      </c>
      <c r="C229" s="3" t="s">
        <v>113</v>
      </c>
      <c r="D229" s="4">
        <v>1</v>
      </c>
      <c r="E229" s="4">
        <v>10</v>
      </c>
      <c r="F229" s="4">
        <v>450</v>
      </c>
      <c r="G229" s="9">
        <v>1.18</v>
      </c>
      <c r="H229" s="10">
        <f t="shared" si="6"/>
        <v>2.622222222222222E-3</v>
      </c>
      <c r="I229" s="4">
        <v>10</v>
      </c>
      <c r="J229" s="10">
        <f t="shared" si="7"/>
        <v>2.6222222222222218E-4</v>
      </c>
    </row>
    <row r="230" spans="1:10" ht="14.25" customHeight="1" x14ac:dyDescent="0.25">
      <c r="A230" s="11">
        <v>8.34</v>
      </c>
      <c r="B230" s="2" t="s">
        <v>292</v>
      </c>
      <c r="C230" s="3" t="s">
        <v>113</v>
      </c>
      <c r="D230" s="4">
        <v>1</v>
      </c>
      <c r="E230" s="4">
        <v>10</v>
      </c>
      <c r="F230" s="4">
        <v>450</v>
      </c>
      <c r="G230" s="9">
        <v>1.18</v>
      </c>
      <c r="H230" s="10">
        <f t="shared" si="6"/>
        <v>2.622222222222222E-3</v>
      </c>
      <c r="I230" s="4">
        <v>10</v>
      </c>
      <c r="J230" s="10">
        <f t="shared" si="7"/>
        <v>2.6222222222222218E-4</v>
      </c>
    </row>
    <row r="231" spans="1:10" ht="14.25" customHeight="1" x14ac:dyDescent="0.25">
      <c r="A231" s="11">
        <v>8.35</v>
      </c>
      <c r="B231" s="2" t="s">
        <v>293</v>
      </c>
      <c r="C231" s="3" t="s">
        <v>113</v>
      </c>
      <c r="D231" s="4">
        <v>1</v>
      </c>
      <c r="E231" s="4">
        <v>10</v>
      </c>
      <c r="F231" s="4">
        <v>450</v>
      </c>
      <c r="G231" s="9">
        <v>1.18</v>
      </c>
      <c r="H231" s="10">
        <f t="shared" si="6"/>
        <v>2.622222222222222E-3</v>
      </c>
      <c r="I231" s="4">
        <v>10</v>
      </c>
      <c r="J231" s="10">
        <f t="shared" si="7"/>
        <v>2.6222222222222218E-4</v>
      </c>
    </row>
    <row r="232" spans="1:10" ht="14.25" customHeight="1" x14ac:dyDescent="0.25">
      <c r="A232" s="11">
        <v>8.36</v>
      </c>
      <c r="B232" s="2" t="s">
        <v>294</v>
      </c>
      <c r="C232" s="3" t="s">
        <v>113</v>
      </c>
      <c r="D232" s="4">
        <v>1</v>
      </c>
      <c r="E232" s="4">
        <v>10</v>
      </c>
      <c r="F232" s="4">
        <v>450</v>
      </c>
      <c r="G232" s="9">
        <v>1.18</v>
      </c>
      <c r="H232" s="10">
        <f t="shared" si="6"/>
        <v>2.622222222222222E-3</v>
      </c>
      <c r="I232" s="4">
        <v>10</v>
      </c>
      <c r="J232" s="10">
        <f t="shared" si="7"/>
        <v>2.6222222222222218E-4</v>
      </c>
    </row>
    <row r="233" spans="1:10" ht="14.25" customHeight="1" x14ac:dyDescent="0.25">
      <c r="A233" s="11">
        <v>8.3699999999999992</v>
      </c>
      <c r="B233" s="2" t="s">
        <v>295</v>
      </c>
      <c r="C233" s="3" t="s">
        <v>113</v>
      </c>
      <c r="D233" s="4">
        <v>1</v>
      </c>
      <c r="E233" s="4">
        <v>10</v>
      </c>
      <c r="F233" s="4">
        <v>450</v>
      </c>
      <c r="G233" s="9">
        <v>1.18</v>
      </c>
      <c r="H233" s="10">
        <f t="shared" si="6"/>
        <v>2.622222222222222E-3</v>
      </c>
      <c r="I233" s="4">
        <v>10</v>
      </c>
      <c r="J233" s="10">
        <f t="shared" si="7"/>
        <v>2.6222222222222218E-4</v>
      </c>
    </row>
    <row r="234" spans="1:10" ht="14.25" customHeight="1" x14ac:dyDescent="0.25">
      <c r="A234" s="11">
        <v>8.3800000000000008</v>
      </c>
      <c r="B234" s="2" t="s">
        <v>296</v>
      </c>
      <c r="C234" s="3" t="s">
        <v>113</v>
      </c>
      <c r="D234" s="4">
        <v>1</v>
      </c>
      <c r="E234" s="4">
        <v>10</v>
      </c>
      <c r="F234" s="4">
        <v>450</v>
      </c>
      <c r="G234" s="9">
        <v>1.18</v>
      </c>
      <c r="H234" s="10">
        <f t="shared" si="6"/>
        <v>2.622222222222222E-3</v>
      </c>
      <c r="I234" s="4">
        <v>10</v>
      </c>
      <c r="J234" s="10">
        <f t="shared" si="7"/>
        <v>2.6222222222222218E-4</v>
      </c>
    </row>
    <row r="235" spans="1:10" ht="14.25" customHeight="1" x14ac:dyDescent="0.25">
      <c r="A235" s="11">
        <v>8.39</v>
      </c>
      <c r="B235" s="2" t="s">
        <v>297</v>
      </c>
      <c r="C235" s="3" t="s">
        <v>10</v>
      </c>
      <c r="D235" s="4">
        <v>1</v>
      </c>
      <c r="E235" s="4">
        <v>10</v>
      </c>
      <c r="F235" s="4">
        <v>450</v>
      </c>
      <c r="G235" s="9">
        <v>1.18</v>
      </c>
      <c r="H235" s="10">
        <f t="shared" ref="H235:H301" si="8">G235/F235</f>
        <v>2.622222222222222E-3</v>
      </c>
      <c r="I235" s="4">
        <v>10</v>
      </c>
      <c r="J235" s="10">
        <f t="shared" ref="J235:J301" si="9">H235/I235</f>
        <v>2.6222222222222218E-4</v>
      </c>
    </row>
    <row r="236" spans="1:10" ht="14.25" customHeight="1" x14ac:dyDescent="0.25">
      <c r="A236" s="11">
        <v>8.4</v>
      </c>
      <c r="B236" s="2" t="s">
        <v>298</v>
      </c>
      <c r="C236" s="3" t="s">
        <v>62</v>
      </c>
      <c r="D236" s="4">
        <v>7</v>
      </c>
      <c r="E236" s="4">
        <v>10</v>
      </c>
      <c r="F236" s="4">
        <v>450</v>
      </c>
      <c r="G236" s="9">
        <v>7</v>
      </c>
      <c r="H236" s="10">
        <f t="shared" si="8"/>
        <v>1.5555555555555555E-2</v>
      </c>
      <c r="I236" s="4">
        <v>10</v>
      </c>
      <c r="J236" s="10">
        <f t="shared" si="9"/>
        <v>1.5555555555555555E-3</v>
      </c>
    </row>
    <row r="237" spans="1:10" ht="14.25" customHeight="1" x14ac:dyDescent="0.25">
      <c r="A237" s="11">
        <v>8.41</v>
      </c>
      <c r="B237" s="2" t="s">
        <v>299</v>
      </c>
      <c r="C237" s="3" t="s">
        <v>62</v>
      </c>
      <c r="D237" s="4">
        <v>7</v>
      </c>
      <c r="E237" s="4">
        <v>10</v>
      </c>
      <c r="F237" s="4">
        <v>450</v>
      </c>
      <c r="G237" s="9">
        <v>7</v>
      </c>
      <c r="H237" s="10">
        <f t="shared" si="8"/>
        <v>1.5555555555555555E-2</v>
      </c>
      <c r="I237" s="4">
        <v>10</v>
      </c>
      <c r="J237" s="10">
        <f t="shared" si="9"/>
        <v>1.5555555555555555E-3</v>
      </c>
    </row>
    <row r="238" spans="1:10" ht="28.5" customHeight="1" x14ac:dyDescent="0.25">
      <c r="A238" s="61">
        <v>8.42</v>
      </c>
      <c r="B238" s="2" t="s">
        <v>300</v>
      </c>
      <c r="C238" s="22" t="s">
        <v>62</v>
      </c>
      <c r="D238" s="23">
        <v>7</v>
      </c>
      <c r="E238" s="23">
        <v>10</v>
      </c>
      <c r="F238" s="23">
        <v>450</v>
      </c>
      <c r="G238" s="24">
        <v>7</v>
      </c>
      <c r="H238" s="10">
        <f t="shared" si="8"/>
        <v>1.5555555555555555E-2</v>
      </c>
      <c r="I238" s="23">
        <v>10</v>
      </c>
      <c r="J238" s="10">
        <f t="shared" si="9"/>
        <v>1.5555555555555555E-3</v>
      </c>
    </row>
    <row r="239" spans="1:10" ht="14.25" customHeight="1" x14ac:dyDescent="0.25">
      <c r="A239" s="11">
        <v>8.43</v>
      </c>
      <c r="B239" s="2" t="s">
        <v>301</v>
      </c>
      <c r="C239" s="3" t="s">
        <v>10</v>
      </c>
      <c r="D239" s="4">
        <v>1</v>
      </c>
      <c r="E239" s="4">
        <v>10</v>
      </c>
      <c r="F239" s="4">
        <v>450</v>
      </c>
      <c r="G239" s="9">
        <v>1.18</v>
      </c>
      <c r="H239" s="10">
        <f t="shared" si="8"/>
        <v>2.622222222222222E-3</v>
      </c>
      <c r="I239" s="4">
        <v>10</v>
      </c>
      <c r="J239" s="10">
        <f t="shared" si="9"/>
        <v>2.6222222222222218E-4</v>
      </c>
    </row>
    <row r="240" spans="1:10" ht="28.5" customHeight="1" x14ac:dyDescent="0.25">
      <c r="A240" s="61">
        <v>8.44</v>
      </c>
      <c r="B240" s="2" t="s">
        <v>302</v>
      </c>
      <c r="C240" s="22" t="s">
        <v>113</v>
      </c>
      <c r="D240" s="23">
        <v>1</v>
      </c>
      <c r="E240" s="23">
        <v>10</v>
      </c>
      <c r="F240" s="23">
        <v>450</v>
      </c>
      <c r="G240" s="24">
        <v>1.18</v>
      </c>
      <c r="H240" s="10">
        <f t="shared" si="8"/>
        <v>2.622222222222222E-3</v>
      </c>
      <c r="I240" s="23">
        <v>10</v>
      </c>
      <c r="J240" s="10">
        <f t="shared" si="9"/>
        <v>2.6222222222222218E-4</v>
      </c>
    </row>
    <row r="241" spans="1:10" ht="28.5" customHeight="1" x14ac:dyDescent="0.25">
      <c r="A241" s="61">
        <v>8.4499999999999993</v>
      </c>
      <c r="B241" s="2" t="s">
        <v>303</v>
      </c>
      <c r="C241" s="22" t="s">
        <v>113</v>
      </c>
      <c r="D241" s="23">
        <v>1</v>
      </c>
      <c r="E241" s="23">
        <v>10</v>
      </c>
      <c r="F241" s="23">
        <v>450</v>
      </c>
      <c r="G241" s="24">
        <v>1.18</v>
      </c>
      <c r="H241" s="10">
        <f t="shared" si="8"/>
        <v>2.622222222222222E-3</v>
      </c>
      <c r="I241" s="23">
        <v>10</v>
      </c>
      <c r="J241" s="10">
        <f t="shared" si="9"/>
        <v>2.6222222222222218E-4</v>
      </c>
    </row>
    <row r="242" spans="1:10" ht="14.25" customHeight="1" x14ac:dyDescent="0.25">
      <c r="A242" s="11">
        <v>8.4600000000000009</v>
      </c>
      <c r="B242" s="2" t="s">
        <v>304</v>
      </c>
      <c r="C242" s="3" t="s">
        <v>113</v>
      </c>
      <c r="D242" s="4">
        <v>1</v>
      </c>
      <c r="E242" s="4">
        <v>10</v>
      </c>
      <c r="F242" s="4">
        <v>450</v>
      </c>
      <c r="G242" s="9">
        <v>1.18</v>
      </c>
      <c r="H242" s="10">
        <f t="shared" si="8"/>
        <v>2.622222222222222E-3</v>
      </c>
      <c r="I242" s="4">
        <v>10</v>
      </c>
      <c r="J242" s="10">
        <f t="shared" si="9"/>
        <v>2.6222222222222218E-4</v>
      </c>
    </row>
    <row r="243" spans="1:10" ht="14.25" customHeight="1" x14ac:dyDescent="0.25">
      <c r="A243" s="11">
        <v>8.4700000000000006</v>
      </c>
      <c r="B243" s="2" t="s">
        <v>305</v>
      </c>
      <c r="C243" s="3" t="s">
        <v>113</v>
      </c>
      <c r="D243" s="4">
        <v>1</v>
      </c>
      <c r="E243" s="4">
        <v>10</v>
      </c>
      <c r="F243" s="4">
        <v>450</v>
      </c>
      <c r="G243" s="9">
        <v>1.18</v>
      </c>
      <c r="H243" s="10">
        <f t="shared" si="8"/>
        <v>2.622222222222222E-3</v>
      </c>
      <c r="I243" s="4">
        <v>10</v>
      </c>
      <c r="J243" s="10">
        <f t="shared" si="9"/>
        <v>2.6222222222222218E-4</v>
      </c>
    </row>
    <row r="244" spans="1:10" ht="14.25" customHeight="1" x14ac:dyDescent="0.25">
      <c r="A244" s="11">
        <v>8.48</v>
      </c>
      <c r="B244" s="2" t="s">
        <v>306</v>
      </c>
      <c r="C244" s="3" t="s">
        <v>113</v>
      </c>
      <c r="D244" s="4">
        <v>1</v>
      </c>
      <c r="E244" s="4">
        <v>10</v>
      </c>
      <c r="F244" s="4">
        <v>450</v>
      </c>
      <c r="G244" s="9">
        <v>1.18</v>
      </c>
      <c r="H244" s="10">
        <f t="shared" si="8"/>
        <v>2.622222222222222E-3</v>
      </c>
      <c r="I244" s="4">
        <v>10</v>
      </c>
      <c r="J244" s="10">
        <f t="shared" si="9"/>
        <v>2.6222222222222218E-4</v>
      </c>
    </row>
    <row r="245" spans="1:10" ht="28.5" customHeight="1" x14ac:dyDescent="0.25">
      <c r="A245" s="61">
        <v>8.49</v>
      </c>
      <c r="B245" s="2" t="s">
        <v>307</v>
      </c>
      <c r="C245" s="22" t="s">
        <v>113</v>
      </c>
      <c r="D245" s="23">
        <v>1</v>
      </c>
      <c r="E245" s="23">
        <v>10</v>
      </c>
      <c r="F245" s="23">
        <v>450</v>
      </c>
      <c r="G245" s="24">
        <v>1.18</v>
      </c>
      <c r="H245" s="10">
        <f t="shared" si="8"/>
        <v>2.622222222222222E-3</v>
      </c>
      <c r="I245" s="23">
        <v>10</v>
      </c>
      <c r="J245" s="10">
        <f t="shared" si="9"/>
        <v>2.6222222222222218E-4</v>
      </c>
    </row>
    <row r="246" spans="1:10" ht="14.25" customHeight="1" x14ac:dyDescent="0.25">
      <c r="A246" s="11">
        <v>8.5</v>
      </c>
      <c r="B246" s="2" t="s">
        <v>308</v>
      </c>
      <c r="C246" s="3" t="s">
        <v>10</v>
      </c>
      <c r="D246" s="4">
        <v>1</v>
      </c>
      <c r="E246" s="4">
        <v>10</v>
      </c>
      <c r="F246" s="4">
        <v>450</v>
      </c>
      <c r="G246" s="9">
        <v>1.18</v>
      </c>
      <c r="H246" s="10">
        <f t="shared" si="8"/>
        <v>2.622222222222222E-3</v>
      </c>
      <c r="I246" s="4">
        <v>10</v>
      </c>
      <c r="J246" s="10">
        <f t="shared" si="9"/>
        <v>2.6222222222222218E-4</v>
      </c>
    </row>
    <row r="247" spans="1:10" ht="14.25" customHeight="1" x14ac:dyDescent="0.25">
      <c r="A247" s="11">
        <v>8.51</v>
      </c>
      <c r="B247" s="2" t="s">
        <v>309</v>
      </c>
      <c r="C247" s="3" t="s">
        <v>10</v>
      </c>
      <c r="D247" s="4">
        <v>1</v>
      </c>
      <c r="E247" s="4">
        <v>10</v>
      </c>
      <c r="F247" s="4">
        <v>450</v>
      </c>
      <c r="G247" s="9">
        <v>1.18</v>
      </c>
      <c r="H247" s="10">
        <f t="shared" si="8"/>
        <v>2.622222222222222E-3</v>
      </c>
      <c r="I247" s="4">
        <v>10</v>
      </c>
      <c r="J247" s="10">
        <f t="shared" si="9"/>
        <v>2.6222222222222218E-4</v>
      </c>
    </row>
    <row r="248" spans="1:10" ht="14.25" customHeight="1" x14ac:dyDescent="0.25">
      <c r="A248" s="11">
        <v>8.52</v>
      </c>
      <c r="B248" s="2" t="s">
        <v>310</v>
      </c>
      <c r="C248" s="3" t="s">
        <v>10</v>
      </c>
      <c r="D248" s="4">
        <v>1</v>
      </c>
      <c r="E248" s="4">
        <v>10</v>
      </c>
      <c r="F248" s="4">
        <v>450</v>
      </c>
      <c r="G248" s="9">
        <v>1.18</v>
      </c>
      <c r="H248" s="10">
        <f t="shared" si="8"/>
        <v>2.622222222222222E-3</v>
      </c>
      <c r="I248" s="4">
        <v>10</v>
      </c>
      <c r="J248" s="10">
        <f t="shared" si="9"/>
        <v>2.6222222222222218E-4</v>
      </c>
    </row>
    <row r="249" spans="1:10" ht="14.25" customHeight="1" x14ac:dyDescent="0.25">
      <c r="A249" s="11">
        <v>8.5299999999999994</v>
      </c>
      <c r="B249" s="2" t="s">
        <v>311</v>
      </c>
      <c r="C249" s="3" t="s">
        <v>10</v>
      </c>
      <c r="D249" s="4">
        <v>1</v>
      </c>
      <c r="E249" s="4">
        <v>10</v>
      </c>
      <c r="F249" s="4">
        <v>450</v>
      </c>
      <c r="G249" s="9">
        <v>1.18</v>
      </c>
      <c r="H249" s="10">
        <f t="shared" si="8"/>
        <v>2.622222222222222E-3</v>
      </c>
      <c r="I249" s="4">
        <v>10</v>
      </c>
      <c r="J249" s="10">
        <f t="shared" si="9"/>
        <v>2.6222222222222218E-4</v>
      </c>
    </row>
    <row r="250" spans="1:10" ht="14.25" customHeight="1" x14ac:dyDescent="0.25">
      <c r="A250" s="11">
        <v>8.5399999999999991</v>
      </c>
      <c r="B250" s="2" t="s">
        <v>312</v>
      </c>
      <c r="C250" s="3" t="s">
        <v>10</v>
      </c>
      <c r="D250" s="4">
        <v>1</v>
      </c>
      <c r="E250" s="4">
        <v>10</v>
      </c>
      <c r="F250" s="4">
        <v>450</v>
      </c>
      <c r="G250" s="9">
        <v>1.18</v>
      </c>
      <c r="H250" s="10">
        <f t="shared" si="8"/>
        <v>2.622222222222222E-3</v>
      </c>
      <c r="I250" s="4">
        <v>10</v>
      </c>
      <c r="J250" s="10">
        <f t="shared" si="9"/>
        <v>2.6222222222222218E-4</v>
      </c>
    </row>
    <row r="251" spans="1:10" ht="28.5" customHeight="1" x14ac:dyDescent="0.25">
      <c r="A251" s="61">
        <v>8.5500000000000007</v>
      </c>
      <c r="B251" s="2" t="s">
        <v>313</v>
      </c>
      <c r="C251" s="22" t="s">
        <v>10</v>
      </c>
      <c r="D251" s="23">
        <v>1</v>
      </c>
      <c r="E251" s="23">
        <v>10</v>
      </c>
      <c r="F251" s="23">
        <v>450</v>
      </c>
      <c r="G251" s="24">
        <v>1.18</v>
      </c>
      <c r="H251" s="10">
        <f t="shared" si="8"/>
        <v>2.622222222222222E-3</v>
      </c>
      <c r="I251" s="23">
        <v>10</v>
      </c>
      <c r="J251" s="10">
        <f t="shared" si="9"/>
        <v>2.6222222222222218E-4</v>
      </c>
    </row>
    <row r="252" spans="1:10" ht="14.25" customHeight="1" x14ac:dyDescent="0.25">
      <c r="A252" s="20">
        <v>9</v>
      </c>
      <c r="B252" s="21" t="s">
        <v>314</v>
      </c>
      <c r="C252" s="6"/>
      <c r="D252" s="7"/>
      <c r="E252" s="7"/>
      <c r="F252" s="7"/>
      <c r="G252" s="7"/>
      <c r="H252" s="7"/>
      <c r="I252" s="7"/>
      <c r="J252" s="7"/>
    </row>
    <row r="253" spans="1:10" ht="14.25" customHeight="1" x14ac:dyDescent="0.25">
      <c r="A253" s="19">
        <v>9.1</v>
      </c>
      <c r="B253" s="2" t="s">
        <v>315</v>
      </c>
      <c r="C253" s="3" t="s">
        <v>62</v>
      </c>
      <c r="D253" s="4">
        <v>3</v>
      </c>
      <c r="E253" s="4">
        <v>30</v>
      </c>
      <c r="F253" s="4">
        <v>1350</v>
      </c>
      <c r="G253" s="9">
        <v>3</v>
      </c>
      <c r="H253" s="10">
        <f t="shared" si="8"/>
        <v>2.2222222222222222E-3</v>
      </c>
      <c r="I253" s="4">
        <v>10</v>
      </c>
      <c r="J253" s="10">
        <f t="shared" si="9"/>
        <v>2.2222222222222223E-4</v>
      </c>
    </row>
    <row r="254" spans="1:10" ht="14.25" customHeight="1" x14ac:dyDescent="0.25">
      <c r="A254" s="19">
        <v>9.1999999999999993</v>
      </c>
      <c r="B254" s="2" t="s">
        <v>316</v>
      </c>
      <c r="C254" s="3" t="s">
        <v>62</v>
      </c>
      <c r="D254" s="4">
        <v>4</v>
      </c>
      <c r="E254" s="4">
        <v>30</v>
      </c>
      <c r="F254" s="4">
        <v>1350</v>
      </c>
      <c r="G254" s="9">
        <v>4</v>
      </c>
      <c r="H254" s="10">
        <f t="shared" si="8"/>
        <v>2.9629629629629628E-3</v>
      </c>
      <c r="I254" s="4">
        <v>10</v>
      </c>
      <c r="J254" s="10">
        <f t="shared" si="9"/>
        <v>2.9629629629629629E-4</v>
      </c>
    </row>
    <row r="255" spans="1:10" ht="14.25" customHeight="1" x14ac:dyDescent="0.25">
      <c r="A255" s="19">
        <v>9.3000000000000007</v>
      </c>
      <c r="B255" s="2" t="s">
        <v>317</v>
      </c>
      <c r="C255" s="3" t="s">
        <v>62</v>
      </c>
      <c r="D255" s="4">
        <v>1</v>
      </c>
      <c r="E255" s="4">
        <v>30</v>
      </c>
      <c r="F255" s="4">
        <v>1350</v>
      </c>
      <c r="G255" s="9">
        <v>1</v>
      </c>
      <c r="H255" s="10">
        <f t="shared" si="8"/>
        <v>7.407407407407407E-4</v>
      </c>
      <c r="I255" s="4">
        <v>10</v>
      </c>
      <c r="J255" s="10">
        <f t="shared" si="9"/>
        <v>7.4074074074074073E-5</v>
      </c>
    </row>
    <row r="256" spans="1:10" ht="14.25" customHeight="1" x14ac:dyDescent="0.25">
      <c r="A256" s="19">
        <v>9.4</v>
      </c>
      <c r="B256" s="2" t="s">
        <v>318</v>
      </c>
      <c r="C256" s="3" t="s">
        <v>62</v>
      </c>
      <c r="D256" s="4">
        <v>4</v>
      </c>
      <c r="E256" s="4">
        <v>30</v>
      </c>
      <c r="F256" s="4">
        <v>1350</v>
      </c>
      <c r="G256" s="9">
        <v>4</v>
      </c>
      <c r="H256" s="10">
        <f t="shared" si="8"/>
        <v>2.9629629629629628E-3</v>
      </c>
      <c r="I256" s="4">
        <v>10</v>
      </c>
      <c r="J256" s="10">
        <f t="shared" si="9"/>
        <v>2.9629629629629629E-4</v>
      </c>
    </row>
    <row r="257" spans="1:10" ht="14.25" customHeight="1" x14ac:dyDescent="0.25">
      <c r="A257" s="19">
        <v>9.5</v>
      </c>
      <c r="B257" s="2" t="s">
        <v>319</v>
      </c>
      <c r="C257" s="3" t="s">
        <v>62</v>
      </c>
      <c r="D257" s="4">
        <v>4</v>
      </c>
      <c r="E257" s="4">
        <v>30</v>
      </c>
      <c r="F257" s="4">
        <v>1350</v>
      </c>
      <c r="G257" s="9">
        <v>4</v>
      </c>
      <c r="H257" s="10">
        <f t="shared" si="8"/>
        <v>2.9629629629629628E-3</v>
      </c>
      <c r="I257" s="4">
        <v>10</v>
      </c>
      <c r="J257" s="10">
        <f t="shared" si="9"/>
        <v>2.9629629629629629E-4</v>
      </c>
    </row>
    <row r="258" spans="1:10" ht="14.25" customHeight="1" x14ac:dyDescent="0.25">
      <c r="A258" s="19">
        <v>9.6</v>
      </c>
      <c r="B258" s="2" t="s">
        <v>320</v>
      </c>
      <c r="C258" s="3" t="s">
        <v>62</v>
      </c>
      <c r="D258" s="4">
        <v>2</v>
      </c>
      <c r="E258" s="4">
        <v>30</v>
      </c>
      <c r="F258" s="4">
        <v>1350</v>
      </c>
      <c r="G258" s="9">
        <v>2</v>
      </c>
      <c r="H258" s="10">
        <f t="shared" si="8"/>
        <v>1.4814814814814814E-3</v>
      </c>
      <c r="I258" s="4">
        <v>10</v>
      </c>
      <c r="J258" s="10">
        <f t="shared" si="9"/>
        <v>1.4814814814814815E-4</v>
      </c>
    </row>
    <row r="259" spans="1:10" ht="14.25" customHeight="1" x14ac:dyDescent="0.25">
      <c r="A259" s="19">
        <v>9.6999999999999993</v>
      </c>
      <c r="B259" s="2" t="s">
        <v>321</v>
      </c>
      <c r="C259" s="3" t="s">
        <v>62</v>
      </c>
      <c r="D259" s="4">
        <v>4</v>
      </c>
      <c r="E259" s="4">
        <v>30</v>
      </c>
      <c r="F259" s="4">
        <v>1350</v>
      </c>
      <c r="G259" s="9">
        <v>4</v>
      </c>
      <c r="H259" s="10">
        <f t="shared" si="8"/>
        <v>2.9629629629629628E-3</v>
      </c>
      <c r="I259" s="4">
        <v>10</v>
      </c>
      <c r="J259" s="10">
        <f t="shared" si="9"/>
        <v>2.9629629629629629E-4</v>
      </c>
    </row>
    <row r="260" spans="1:10" ht="14.25" customHeight="1" x14ac:dyDescent="0.25">
      <c r="A260" s="19">
        <v>9.8000000000000007</v>
      </c>
      <c r="B260" s="2" t="s">
        <v>34</v>
      </c>
      <c r="C260" s="3" t="s">
        <v>62</v>
      </c>
      <c r="D260" s="4">
        <v>1</v>
      </c>
      <c r="E260" s="4">
        <v>30</v>
      </c>
      <c r="F260" s="4">
        <v>1350</v>
      </c>
      <c r="G260" s="9">
        <v>1</v>
      </c>
      <c r="H260" s="10">
        <f t="shared" si="8"/>
        <v>7.407407407407407E-4</v>
      </c>
      <c r="I260" s="4">
        <v>10</v>
      </c>
      <c r="J260" s="10">
        <f t="shared" si="9"/>
        <v>7.4074074074074073E-5</v>
      </c>
    </row>
    <row r="261" spans="1:10" ht="14.25" customHeight="1" x14ac:dyDescent="0.25">
      <c r="A261" s="19">
        <v>9.9</v>
      </c>
      <c r="B261" s="2" t="s">
        <v>59</v>
      </c>
      <c r="C261" s="3" t="s">
        <v>62</v>
      </c>
      <c r="D261" s="4">
        <v>4</v>
      </c>
      <c r="E261" s="4">
        <v>30</v>
      </c>
      <c r="F261" s="4">
        <v>1350</v>
      </c>
      <c r="G261" s="9">
        <v>4</v>
      </c>
      <c r="H261" s="10">
        <f t="shared" si="8"/>
        <v>2.9629629629629628E-3</v>
      </c>
      <c r="I261" s="4">
        <v>10</v>
      </c>
      <c r="J261" s="10">
        <f t="shared" si="9"/>
        <v>2.9629629629629629E-4</v>
      </c>
    </row>
    <row r="262" spans="1:10" ht="14.25" customHeight="1" x14ac:dyDescent="0.25">
      <c r="A262" s="11">
        <v>9.1</v>
      </c>
      <c r="B262" s="2" t="s">
        <v>322</v>
      </c>
      <c r="C262" s="3" t="s">
        <v>323</v>
      </c>
      <c r="D262" s="4">
        <v>1</v>
      </c>
      <c r="E262" s="4">
        <v>30</v>
      </c>
      <c r="F262" s="4">
        <v>1350</v>
      </c>
      <c r="G262" s="9">
        <v>45</v>
      </c>
      <c r="H262" s="10">
        <f t="shared" si="8"/>
        <v>3.3333333333333333E-2</v>
      </c>
      <c r="I262" s="4">
        <v>10</v>
      </c>
      <c r="J262" s="10">
        <f t="shared" si="9"/>
        <v>3.3333333333333331E-3</v>
      </c>
    </row>
    <row r="263" spans="1:10" ht="14.25" customHeight="1" x14ac:dyDescent="0.25">
      <c r="A263" s="11">
        <v>9.11</v>
      </c>
      <c r="B263" s="2" t="s">
        <v>324</v>
      </c>
      <c r="C263" s="3" t="s">
        <v>323</v>
      </c>
      <c r="D263" s="4">
        <v>1</v>
      </c>
      <c r="E263" s="4">
        <v>30</v>
      </c>
      <c r="F263" s="4">
        <v>1350</v>
      </c>
      <c r="G263" s="9">
        <v>45</v>
      </c>
      <c r="H263" s="10">
        <f t="shared" si="8"/>
        <v>3.3333333333333333E-2</v>
      </c>
      <c r="I263" s="4">
        <v>10</v>
      </c>
      <c r="J263" s="10">
        <f t="shared" si="9"/>
        <v>3.3333333333333331E-3</v>
      </c>
    </row>
    <row r="264" spans="1:10" ht="14.25" customHeight="1" x14ac:dyDescent="0.25">
      <c r="A264" s="11">
        <v>9.1199999999999992</v>
      </c>
      <c r="B264" s="2" t="s">
        <v>325</v>
      </c>
      <c r="C264" s="3" t="s">
        <v>113</v>
      </c>
      <c r="D264" s="4">
        <v>1</v>
      </c>
      <c r="E264" s="4">
        <v>10</v>
      </c>
      <c r="F264" s="4">
        <v>450</v>
      </c>
      <c r="G264" s="9">
        <v>1.18</v>
      </c>
      <c r="H264" s="10">
        <f t="shared" si="8"/>
        <v>2.622222222222222E-3</v>
      </c>
      <c r="I264" s="4">
        <v>10</v>
      </c>
      <c r="J264" s="10">
        <f t="shared" si="9"/>
        <v>2.6222222222222218E-4</v>
      </c>
    </row>
    <row r="265" spans="1:10" ht="14.25" customHeight="1" x14ac:dyDescent="0.25">
      <c r="A265" s="11">
        <v>9.1300000000000008</v>
      </c>
      <c r="B265" s="2" t="s">
        <v>326</v>
      </c>
      <c r="C265" s="3" t="s">
        <v>113</v>
      </c>
      <c r="D265" s="4">
        <v>1</v>
      </c>
      <c r="E265" s="4">
        <v>10</v>
      </c>
      <c r="F265" s="4">
        <v>450</v>
      </c>
      <c r="G265" s="9">
        <v>1.18</v>
      </c>
      <c r="H265" s="10">
        <f t="shared" si="8"/>
        <v>2.622222222222222E-3</v>
      </c>
      <c r="I265" s="4">
        <v>10</v>
      </c>
      <c r="J265" s="10">
        <f t="shared" si="9"/>
        <v>2.6222222222222218E-4</v>
      </c>
    </row>
    <row r="266" spans="1:10" ht="14.25" customHeight="1" x14ac:dyDescent="0.25">
      <c r="A266" s="11">
        <v>9.14</v>
      </c>
      <c r="B266" s="2" t="s">
        <v>327</v>
      </c>
      <c r="C266" s="3" t="s">
        <v>113</v>
      </c>
      <c r="D266" s="4">
        <v>1</v>
      </c>
      <c r="E266" s="4">
        <v>10</v>
      </c>
      <c r="F266" s="4">
        <v>450</v>
      </c>
      <c r="G266" s="9">
        <v>1.18</v>
      </c>
      <c r="H266" s="10">
        <f t="shared" si="8"/>
        <v>2.622222222222222E-3</v>
      </c>
      <c r="I266" s="4">
        <v>10</v>
      </c>
      <c r="J266" s="10">
        <f t="shared" si="9"/>
        <v>2.6222222222222218E-4</v>
      </c>
    </row>
    <row r="267" spans="1:10" ht="14.25" customHeight="1" x14ac:dyDescent="0.25">
      <c r="A267" s="11">
        <v>9.15</v>
      </c>
      <c r="B267" s="2" t="s">
        <v>328</v>
      </c>
      <c r="C267" s="3" t="s">
        <v>113</v>
      </c>
      <c r="D267" s="4">
        <v>1</v>
      </c>
      <c r="E267" s="4">
        <v>10</v>
      </c>
      <c r="F267" s="4">
        <v>450</v>
      </c>
      <c r="G267" s="9">
        <v>1.18</v>
      </c>
      <c r="H267" s="10">
        <f t="shared" si="8"/>
        <v>2.622222222222222E-3</v>
      </c>
      <c r="I267" s="4">
        <v>10</v>
      </c>
      <c r="J267" s="10">
        <f t="shared" si="9"/>
        <v>2.6222222222222218E-4</v>
      </c>
    </row>
    <row r="268" spans="1:10" ht="14.25" customHeight="1" x14ac:dyDescent="0.25">
      <c r="A268" s="11">
        <v>9.16</v>
      </c>
      <c r="B268" s="2" t="s">
        <v>329</v>
      </c>
      <c r="C268" s="3" t="s">
        <v>10</v>
      </c>
      <c r="D268" s="4">
        <v>1</v>
      </c>
      <c r="E268" s="4">
        <v>10</v>
      </c>
      <c r="F268" s="4">
        <v>450</v>
      </c>
      <c r="G268" s="9">
        <v>1.18</v>
      </c>
      <c r="H268" s="10">
        <f t="shared" si="8"/>
        <v>2.622222222222222E-3</v>
      </c>
      <c r="I268" s="4">
        <v>10</v>
      </c>
      <c r="J268" s="10">
        <f t="shared" si="9"/>
        <v>2.6222222222222218E-4</v>
      </c>
    </row>
    <row r="269" spans="1:10" ht="14.25" customHeight="1" x14ac:dyDescent="0.25">
      <c r="A269" s="11">
        <v>9.17</v>
      </c>
      <c r="B269" s="2" t="s">
        <v>330</v>
      </c>
      <c r="C269" s="3" t="s">
        <v>62</v>
      </c>
      <c r="D269" s="4">
        <v>1</v>
      </c>
      <c r="E269" s="4">
        <v>30</v>
      </c>
      <c r="F269" s="4">
        <v>1350</v>
      </c>
      <c r="G269" s="9">
        <v>1</v>
      </c>
      <c r="H269" s="10">
        <f t="shared" si="8"/>
        <v>7.407407407407407E-4</v>
      </c>
      <c r="I269" s="4">
        <v>10</v>
      </c>
      <c r="J269" s="10">
        <f t="shared" si="9"/>
        <v>7.4074074074074073E-5</v>
      </c>
    </row>
    <row r="270" spans="1:10" ht="14.25" customHeight="1" x14ac:dyDescent="0.25">
      <c r="A270" s="11">
        <v>9.18</v>
      </c>
      <c r="B270" s="2" t="s">
        <v>331</v>
      </c>
      <c r="C270" s="3" t="s">
        <v>60</v>
      </c>
      <c r="D270" s="4">
        <v>2</v>
      </c>
      <c r="E270" s="4">
        <v>30</v>
      </c>
      <c r="F270" s="4">
        <v>1350</v>
      </c>
      <c r="G270" s="9">
        <v>2</v>
      </c>
      <c r="H270" s="10">
        <f t="shared" si="8"/>
        <v>1.4814814814814814E-3</v>
      </c>
      <c r="I270" s="4">
        <v>10</v>
      </c>
      <c r="J270" s="10">
        <f t="shared" si="9"/>
        <v>1.4814814814814815E-4</v>
      </c>
    </row>
    <row r="271" spans="1:10" ht="14.25" customHeight="1" x14ac:dyDescent="0.25">
      <c r="A271" s="11">
        <v>9.19</v>
      </c>
      <c r="B271" s="2" t="s">
        <v>284</v>
      </c>
      <c r="C271" s="3" t="s">
        <v>60</v>
      </c>
      <c r="D271" s="4">
        <v>1</v>
      </c>
      <c r="E271" s="4">
        <v>30</v>
      </c>
      <c r="F271" s="4">
        <v>1350</v>
      </c>
      <c r="G271" s="9">
        <v>1</v>
      </c>
      <c r="H271" s="10">
        <f t="shared" si="8"/>
        <v>7.407407407407407E-4</v>
      </c>
      <c r="I271" s="4">
        <v>10</v>
      </c>
      <c r="J271" s="10">
        <f t="shared" si="9"/>
        <v>7.4074074074074073E-5</v>
      </c>
    </row>
    <row r="272" spans="1:10" ht="14.25" customHeight="1" x14ac:dyDescent="0.25">
      <c r="A272" s="11">
        <v>9.1999999999999993</v>
      </c>
      <c r="B272" s="2" t="s">
        <v>332</v>
      </c>
      <c r="C272" s="3" t="s">
        <v>60</v>
      </c>
      <c r="D272" s="4">
        <v>2</v>
      </c>
      <c r="E272" s="4">
        <v>30</v>
      </c>
      <c r="F272" s="4">
        <v>1350</v>
      </c>
      <c r="G272" s="9">
        <v>2</v>
      </c>
      <c r="H272" s="10">
        <f t="shared" si="8"/>
        <v>1.4814814814814814E-3</v>
      </c>
      <c r="I272" s="4">
        <v>10</v>
      </c>
      <c r="J272" s="10">
        <f t="shared" si="9"/>
        <v>1.4814814814814815E-4</v>
      </c>
    </row>
    <row r="273" spans="1:10" ht="14.25" customHeight="1" x14ac:dyDescent="0.25">
      <c r="A273" s="11">
        <v>9.2100000000000009</v>
      </c>
      <c r="B273" s="2" t="s">
        <v>333</v>
      </c>
      <c r="C273" s="3" t="s">
        <v>60</v>
      </c>
      <c r="D273" s="4">
        <v>2</v>
      </c>
      <c r="E273" s="4">
        <v>30</v>
      </c>
      <c r="F273" s="4">
        <v>1350</v>
      </c>
      <c r="G273" s="9">
        <v>2</v>
      </c>
      <c r="H273" s="10">
        <f t="shared" si="8"/>
        <v>1.4814814814814814E-3</v>
      </c>
      <c r="I273" s="4">
        <v>10</v>
      </c>
      <c r="J273" s="10">
        <f t="shared" si="9"/>
        <v>1.4814814814814815E-4</v>
      </c>
    </row>
    <row r="274" spans="1:10" ht="14.25" customHeight="1" x14ac:dyDescent="0.25">
      <c r="A274" s="11">
        <v>9.2200000000000006</v>
      </c>
      <c r="B274" s="2" t="s">
        <v>334</v>
      </c>
      <c r="C274" s="3" t="s">
        <v>60</v>
      </c>
      <c r="D274" s="4">
        <v>2</v>
      </c>
      <c r="E274" s="4">
        <v>30</v>
      </c>
      <c r="F274" s="4">
        <v>1350</v>
      </c>
      <c r="G274" s="9">
        <v>2</v>
      </c>
      <c r="H274" s="10">
        <f t="shared" si="8"/>
        <v>1.4814814814814814E-3</v>
      </c>
      <c r="I274" s="4">
        <v>10</v>
      </c>
      <c r="J274" s="10">
        <f t="shared" si="9"/>
        <v>1.4814814814814815E-4</v>
      </c>
    </row>
    <row r="275" spans="1:10" ht="14.25" customHeight="1" x14ac:dyDescent="0.25">
      <c r="A275" s="11">
        <v>9.23</v>
      </c>
      <c r="B275" s="2" t="s">
        <v>335</v>
      </c>
      <c r="C275" s="3" t="s">
        <v>60</v>
      </c>
      <c r="D275" s="4">
        <v>2</v>
      </c>
      <c r="E275" s="4">
        <v>30</v>
      </c>
      <c r="F275" s="4">
        <v>1350</v>
      </c>
      <c r="G275" s="9">
        <v>2</v>
      </c>
      <c r="H275" s="10">
        <f t="shared" si="8"/>
        <v>1.4814814814814814E-3</v>
      </c>
      <c r="I275" s="4">
        <v>10</v>
      </c>
      <c r="J275" s="10">
        <f t="shared" si="9"/>
        <v>1.4814814814814815E-4</v>
      </c>
    </row>
    <row r="276" spans="1:10" ht="14.25" customHeight="1" x14ac:dyDescent="0.25">
      <c r="A276" s="11">
        <v>9.24</v>
      </c>
      <c r="B276" s="2" t="s">
        <v>336</v>
      </c>
      <c r="C276" s="3" t="s">
        <v>60</v>
      </c>
      <c r="D276" s="4">
        <v>1</v>
      </c>
      <c r="E276" s="4">
        <v>30</v>
      </c>
      <c r="F276" s="4">
        <v>1350</v>
      </c>
      <c r="G276" s="9">
        <v>1</v>
      </c>
      <c r="H276" s="10">
        <f t="shared" si="8"/>
        <v>7.407407407407407E-4</v>
      </c>
      <c r="I276" s="4">
        <v>10</v>
      </c>
      <c r="J276" s="10">
        <f t="shared" si="9"/>
        <v>7.4074074074074073E-5</v>
      </c>
    </row>
    <row r="277" spans="1:10" ht="14.25" customHeight="1" x14ac:dyDescent="0.25">
      <c r="A277" s="11">
        <v>9.25</v>
      </c>
      <c r="B277" s="2" t="s">
        <v>337</v>
      </c>
      <c r="C277" s="3" t="s">
        <v>134</v>
      </c>
      <c r="D277" s="4">
        <v>5</v>
      </c>
      <c r="E277" s="4">
        <v>30</v>
      </c>
      <c r="F277" s="4">
        <v>1350</v>
      </c>
      <c r="G277" s="9">
        <v>5</v>
      </c>
      <c r="H277" s="10">
        <f t="shared" si="8"/>
        <v>3.7037037037037038E-3</v>
      </c>
      <c r="I277" s="4">
        <v>10</v>
      </c>
      <c r="J277" s="10">
        <f t="shared" si="9"/>
        <v>3.7037037037037041E-4</v>
      </c>
    </row>
    <row r="278" spans="1:10" ht="14.25" customHeight="1" x14ac:dyDescent="0.25">
      <c r="A278" s="11">
        <v>9.26</v>
      </c>
      <c r="B278" s="2" t="s">
        <v>338</v>
      </c>
      <c r="C278" s="3" t="s">
        <v>60</v>
      </c>
      <c r="D278" s="4">
        <v>10</v>
      </c>
      <c r="E278" s="4">
        <v>30</v>
      </c>
      <c r="F278" s="4">
        <v>1350</v>
      </c>
      <c r="G278" s="9">
        <v>10</v>
      </c>
      <c r="H278" s="10">
        <f t="shared" si="8"/>
        <v>7.4074074074074077E-3</v>
      </c>
      <c r="I278" s="4">
        <v>10</v>
      </c>
      <c r="J278" s="10">
        <f t="shared" si="9"/>
        <v>7.4074074074074081E-4</v>
      </c>
    </row>
    <row r="279" spans="1:10" ht="14.25" customHeight="1" x14ac:dyDescent="0.25">
      <c r="A279" s="11">
        <v>9.27</v>
      </c>
      <c r="B279" s="2" t="s">
        <v>212</v>
      </c>
      <c r="C279" s="3" t="s">
        <v>60</v>
      </c>
      <c r="D279" s="4">
        <v>5</v>
      </c>
      <c r="E279" s="4">
        <v>30</v>
      </c>
      <c r="F279" s="4">
        <v>1350</v>
      </c>
      <c r="G279" s="9">
        <v>5</v>
      </c>
      <c r="H279" s="10">
        <f t="shared" si="8"/>
        <v>3.7037037037037038E-3</v>
      </c>
      <c r="I279" s="4">
        <v>10</v>
      </c>
      <c r="J279" s="10">
        <f t="shared" si="9"/>
        <v>3.7037037037037041E-4</v>
      </c>
    </row>
    <row r="280" spans="1:10" ht="14.25" customHeight="1" x14ac:dyDescent="0.25">
      <c r="A280" s="11">
        <v>9.2799999999999994</v>
      </c>
      <c r="B280" s="2" t="s">
        <v>214</v>
      </c>
      <c r="C280" s="3" t="s">
        <v>60</v>
      </c>
      <c r="D280" s="4">
        <v>5</v>
      </c>
      <c r="E280" s="4">
        <v>30</v>
      </c>
      <c r="F280" s="4">
        <v>1350</v>
      </c>
      <c r="G280" s="9">
        <v>5</v>
      </c>
      <c r="H280" s="10">
        <f t="shared" si="8"/>
        <v>3.7037037037037038E-3</v>
      </c>
      <c r="I280" s="4">
        <v>10</v>
      </c>
      <c r="J280" s="10">
        <f t="shared" si="9"/>
        <v>3.7037037037037041E-4</v>
      </c>
    </row>
    <row r="281" spans="1:10" ht="14.25" customHeight="1" x14ac:dyDescent="0.25">
      <c r="A281" s="11">
        <v>9.2899999999999991</v>
      </c>
      <c r="B281" s="2" t="s">
        <v>339</v>
      </c>
      <c r="C281" s="3" t="s">
        <v>62</v>
      </c>
      <c r="D281" s="4">
        <v>5</v>
      </c>
      <c r="E281" s="4">
        <v>30</v>
      </c>
      <c r="F281" s="4">
        <v>1350</v>
      </c>
      <c r="G281" s="9">
        <v>5</v>
      </c>
      <c r="H281" s="10">
        <f t="shared" si="8"/>
        <v>3.7037037037037038E-3</v>
      </c>
      <c r="I281" s="4">
        <v>10</v>
      </c>
      <c r="J281" s="10">
        <f t="shared" si="9"/>
        <v>3.7037037037037041E-4</v>
      </c>
    </row>
    <row r="282" spans="1:10" ht="14.25" customHeight="1" x14ac:dyDescent="0.25">
      <c r="A282" s="11">
        <v>9.3000000000000007</v>
      </c>
      <c r="B282" s="2" t="s">
        <v>340</v>
      </c>
      <c r="C282" s="3" t="s">
        <v>60</v>
      </c>
      <c r="D282" s="4">
        <v>5</v>
      </c>
      <c r="E282" s="4">
        <v>30</v>
      </c>
      <c r="F282" s="4">
        <v>1350</v>
      </c>
      <c r="G282" s="9">
        <v>5</v>
      </c>
      <c r="H282" s="10">
        <f t="shared" si="8"/>
        <v>3.7037037037037038E-3</v>
      </c>
      <c r="I282" s="4">
        <v>10</v>
      </c>
      <c r="J282" s="10">
        <f t="shared" si="9"/>
        <v>3.7037037037037041E-4</v>
      </c>
    </row>
    <row r="283" spans="1:10" ht="14.25" customHeight="1" x14ac:dyDescent="0.25">
      <c r="A283" s="11">
        <v>9.31</v>
      </c>
      <c r="B283" s="2" t="s">
        <v>217</v>
      </c>
      <c r="C283" s="3" t="s">
        <v>60</v>
      </c>
      <c r="D283" s="4">
        <v>20</v>
      </c>
      <c r="E283" s="4">
        <v>30</v>
      </c>
      <c r="F283" s="4">
        <v>1350</v>
      </c>
      <c r="G283" s="9">
        <v>20</v>
      </c>
      <c r="H283" s="10">
        <f t="shared" si="8"/>
        <v>1.4814814814814815E-2</v>
      </c>
      <c r="I283" s="4">
        <v>10</v>
      </c>
      <c r="J283" s="10">
        <f t="shared" si="9"/>
        <v>1.4814814814814816E-3</v>
      </c>
    </row>
    <row r="284" spans="1:10" ht="14.25" customHeight="1" x14ac:dyDescent="0.25">
      <c r="A284" s="11">
        <v>9.32</v>
      </c>
      <c r="B284" s="2" t="s">
        <v>229</v>
      </c>
      <c r="C284" s="3" t="s">
        <v>60</v>
      </c>
      <c r="D284" s="4">
        <v>5</v>
      </c>
      <c r="E284" s="4">
        <v>30</v>
      </c>
      <c r="F284" s="4">
        <v>1350</v>
      </c>
      <c r="G284" s="9">
        <v>5</v>
      </c>
      <c r="H284" s="10">
        <f t="shared" si="8"/>
        <v>3.7037037037037038E-3</v>
      </c>
      <c r="I284" s="4">
        <v>10</v>
      </c>
      <c r="J284" s="10">
        <f t="shared" si="9"/>
        <v>3.7037037037037041E-4</v>
      </c>
    </row>
    <row r="285" spans="1:10" ht="14.25" customHeight="1" x14ac:dyDescent="0.25">
      <c r="A285" s="11">
        <v>9.33</v>
      </c>
      <c r="B285" s="2" t="s">
        <v>230</v>
      </c>
      <c r="C285" s="3" t="s">
        <v>60</v>
      </c>
      <c r="D285" s="4">
        <v>5</v>
      </c>
      <c r="E285" s="4">
        <v>30</v>
      </c>
      <c r="F285" s="4">
        <v>1350</v>
      </c>
      <c r="G285" s="9">
        <v>5</v>
      </c>
      <c r="H285" s="10">
        <f t="shared" si="8"/>
        <v>3.7037037037037038E-3</v>
      </c>
      <c r="I285" s="4">
        <v>10</v>
      </c>
      <c r="J285" s="10">
        <f t="shared" si="9"/>
        <v>3.7037037037037041E-4</v>
      </c>
    </row>
    <row r="286" spans="1:10" ht="14.25" customHeight="1" x14ac:dyDescent="0.25">
      <c r="A286" s="11">
        <v>9.34</v>
      </c>
      <c r="B286" s="2" t="s">
        <v>341</v>
      </c>
      <c r="C286" s="3" t="s">
        <v>60</v>
      </c>
      <c r="D286" s="4">
        <v>5</v>
      </c>
      <c r="E286" s="4">
        <v>30</v>
      </c>
      <c r="F286" s="4">
        <v>1350</v>
      </c>
      <c r="G286" s="9">
        <v>5</v>
      </c>
      <c r="H286" s="10">
        <f t="shared" si="8"/>
        <v>3.7037037037037038E-3</v>
      </c>
      <c r="I286" s="4">
        <v>10</v>
      </c>
      <c r="J286" s="10">
        <f t="shared" si="9"/>
        <v>3.7037037037037041E-4</v>
      </c>
    </row>
    <row r="287" spans="1:10" ht="14.25" customHeight="1" x14ac:dyDescent="0.25">
      <c r="A287" s="11">
        <v>9.35</v>
      </c>
      <c r="B287" s="2" t="s">
        <v>342</v>
      </c>
      <c r="C287" s="3" t="s">
        <v>60</v>
      </c>
      <c r="D287" s="4">
        <v>5</v>
      </c>
      <c r="E287" s="4">
        <v>30</v>
      </c>
      <c r="F287" s="4">
        <v>1350</v>
      </c>
      <c r="G287" s="9">
        <v>5</v>
      </c>
      <c r="H287" s="10">
        <f t="shared" si="8"/>
        <v>3.7037037037037038E-3</v>
      </c>
      <c r="I287" s="4">
        <v>10</v>
      </c>
      <c r="J287" s="10">
        <f t="shared" si="9"/>
        <v>3.7037037037037041E-4</v>
      </c>
    </row>
    <row r="288" spans="1:10" ht="14.25" customHeight="1" x14ac:dyDescent="0.25">
      <c r="A288" s="11">
        <v>9.36</v>
      </c>
      <c r="B288" s="2" t="s">
        <v>243</v>
      </c>
      <c r="C288" s="3" t="s">
        <v>60</v>
      </c>
      <c r="D288" s="4">
        <v>5</v>
      </c>
      <c r="E288" s="4">
        <v>30</v>
      </c>
      <c r="F288" s="4">
        <v>1350</v>
      </c>
      <c r="G288" s="9">
        <v>5</v>
      </c>
      <c r="H288" s="10">
        <f t="shared" si="8"/>
        <v>3.7037037037037038E-3</v>
      </c>
      <c r="I288" s="4">
        <v>10</v>
      </c>
      <c r="J288" s="10">
        <f t="shared" si="9"/>
        <v>3.7037037037037041E-4</v>
      </c>
    </row>
    <row r="289" spans="1:10" ht="14.25" customHeight="1" x14ac:dyDescent="0.25">
      <c r="A289" s="11">
        <v>9.3699999999999992</v>
      </c>
      <c r="B289" s="2" t="s">
        <v>343</v>
      </c>
      <c r="C289" s="3" t="s">
        <v>60</v>
      </c>
      <c r="D289" s="4">
        <v>5</v>
      </c>
      <c r="E289" s="4">
        <v>30</v>
      </c>
      <c r="F289" s="4">
        <v>1350</v>
      </c>
      <c r="G289" s="9">
        <v>5</v>
      </c>
      <c r="H289" s="10">
        <f t="shared" si="8"/>
        <v>3.7037037037037038E-3</v>
      </c>
      <c r="I289" s="4">
        <v>10</v>
      </c>
      <c r="J289" s="10">
        <f t="shared" si="9"/>
        <v>3.7037037037037041E-4</v>
      </c>
    </row>
    <row r="290" spans="1:10" ht="14.25" customHeight="1" x14ac:dyDescent="0.25">
      <c r="A290" s="11">
        <v>9.3800000000000008</v>
      </c>
      <c r="B290" s="2" t="s">
        <v>344</v>
      </c>
      <c r="C290" s="3" t="s">
        <v>113</v>
      </c>
      <c r="D290" s="4">
        <v>1</v>
      </c>
      <c r="E290" s="4">
        <v>10</v>
      </c>
      <c r="F290" s="4">
        <v>450</v>
      </c>
      <c r="G290" s="9">
        <v>1.18</v>
      </c>
      <c r="H290" s="10">
        <f t="shared" si="8"/>
        <v>2.622222222222222E-3</v>
      </c>
      <c r="I290" s="4">
        <v>10</v>
      </c>
      <c r="J290" s="10">
        <f t="shared" si="9"/>
        <v>2.6222222222222218E-4</v>
      </c>
    </row>
    <row r="291" spans="1:10" ht="14.25" customHeight="1" x14ac:dyDescent="0.25">
      <c r="A291" s="11">
        <v>9.39</v>
      </c>
      <c r="B291" s="2" t="s">
        <v>345</v>
      </c>
      <c r="C291" s="3" t="s">
        <v>113</v>
      </c>
      <c r="D291" s="4">
        <v>1</v>
      </c>
      <c r="E291" s="4">
        <v>10</v>
      </c>
      <c r="F291" s="4">
        <v>450</v>
      </c>
      <c r="G291" s="9">
        <v>1.18</v>
      </c>
      <c r="H291" s="10">
        <f t="shared" si="8"/>
        <v>2.622222222222222E-3</v>
      </c>
      <c r="I291" s="4">
        <v>10</v>
      </c>
      <c r="J291" s="10">
        <f t="shared" si="9"/>
        <v>2.6222222222222218E-4</v>
      </c>
    </row>
    <row r="292" spans="1:10" ht="14.25" customHeight="1" x14ac:dyDescent="0.25">
      <c r="A292" s="11">
        <v>9.4</v>
      </c>
      <c r="B292" s="2" t="s">
        <v>346</v>
      </c>
      <c r="C292" s="3" t="s">
        <v>113</v>
      </c>
      <c r="D292" s="4">
        <v>1</v>
      </c>
      <c r="E292" s="4">
        <v>10</v>
      </c>
      <c r="F292" s="4">
        <v>450</v>
      </c>
      <c r="G292" s="9">
        <v>1.18</v>
      </c>
      <c r="H292" s="10">
        <f t="shared" si="8"/>
        <v>2.622222222222222E-3</v>
      </c>
      <c r="I292" s="4">
        <v>10</v>
      </c>
      <c r="J292" s="10">
        <f t="shared" si="9"/>
        <v>2.6222222222222218E-4</v>
      </c>
    </row>
    <row r="293" spans="1:10" ht="14.25" customHeight="1" x14ac:dyDescent="0.25">
      <c r="A293" s="11">
        <v>9.41</v>
      </c>
      <c r="B293" s="2" t="s">
        <v>347</v>
      </c>
      <c r="C293" s="3" t="s">
        <v>113</v>
      </c>
      <c r="D293" s="4">
        <v>1</v>
      </c>
      <c r="E293" s="4">
        <v>10</v>
      </c>
      <c r="F293" s="4">
        <v>450</v>
      </c>
      <c r="G293" s="9">
        <v>1.18</v>
      </c>
      <c r="H293" s="10">
        <f t="shared" si="8"/>
        <v>2.622222222222222E-3</v>
      </c>
      <c r="I293" s="4">
        <v>10</v>
      </c>
      <c r="J293" s="10">
        <f t="shared" si="9"/>
        <v>2.6222222222222218E-4</v>
      </c>
    </row>
    <row r="294" spans="1:10" ht="14.25" customHeight="1" x14ac:dyDescent="0.25">
      <c r="A294" s="11">
        <v>9.42</v>
      </c>
      <c r="B294" s="2" t="s">
        <v>348</v>
      </c>
      <c r="C294" s="3" t="s">
        <v>113</v>
      </c>
      <c r="D294" s="4">
        <v>1</v>
      </c>
      <c r="E294" s="4">
        <v>10</v>
      </c>
      <c r="F294" s="4">
        <v>450</v>
      </c>
      <c r="G294" s="9">
        <v>1.18</v>
      </c>
      <c r="H294" s="10">
        <f t="shared" si="8"/>
        <v>2.622222222222222E-3</v>
      </c>
      <c r="I294" s="4">
        <v>10</v>
      </c>
      <c r="J294" s="10">
        <f t="shared" si="9"/>
        <v>2.6222222222222218E-4</v>
      </c>
    </row>
    <row r="295" spans="1:10" ht="14.25" customHeight="1" x14ac:dyDescent="0.25">
      <c r="A295" s="11">
        <v>9.43</v>
      </c>
      <c r="B295" s="2" t="s">
        <v>349</v>
      </c>
      <c r="C295" s="3" t="s">
        <v>62</v>
      </c>
      <c r="D295" s="4">
        <v>5</v>
      </c>
      <c r="E295" s="4">
        <v>10</v>
      </c>
      <c r="F295" s="4">
        <v>450</v>
      </c>
      <c r="G295" s="9">
        <v>5</v>
      </c>
      <c r="H295" s="10">
        <f t="shared" si="8"/>
        <v>1.1111111111111112E-2</v>
      </c>
      <c r="I295" s="4">
        <v>10</v>
      </c>
      <c r="J295" s="10">
        <f t="shared" si="9"/>
        <v>1.1111111111111111E-3</v>
      </c>
    </row>
    <row r="296" spans="1:10" ht="14.25" customHeight="1" x14ac:dyDescent="0.25">
      <c r="A296" s="11">
        <v>9.44</v>
      </c>
      <c r="B296" s="2" t="s">
        <v>350</v>
      </c>
      <c r="C296" s="3" t="s">
        <v>62</v>
      </c>
      <c r="D296" s="4">
        <v>5</v>
      </c>
      <c r="E296" s="4">
        <v>10</v>
      </c>
      <c r="F296" s="4">
        <v>450</v>
      </c>
      <c r="G296" s="9">
        <v>5</v>
      </c>
      <c r="H296" s="10">
        <f t="shared" si="8"/>
        <v>1.1111111111111112E-2</v>
      </c>
      <c r="I296" s="4">
        <v>10</v>
      </c>
      <c r="J296" s="10">
        <f t="shared" si="9"/>
        <v>1.1111111111111111E-3</v>
      </c>
    </row>
    <row r="297" spans="1:10" ht="14.25" customHeight="1" x14ac:dyDescent="0.25">
      <c r="A297" s="11">
        <v>9.4499999999999993</v>
      </c>
      <c r="B297" s="2" t="s">
        <v>351</v>
      </c>
      <c r="C297" s="3" t="s">
        <v>10</v>
      </c>
      <c r="D297" s="4">
        <v>1</v>
      </c>
      <c r="E297" s="4">
        <v>10</v>
      </c>
      <c r="F297" s="4">
        <v>450</v>
      </c>
      <c r="G297" s="9">
        <v>1.18</v>
      </c>
      <c r="H297" s="10">
        <f t="shared" si="8"/>
        <v>2.622222222222222E-3</v>
      </c>
      <c r="I297" s="4">
        <v>10</v>
      </c>
      <c r="J297" s="10">
        <f t="shared" si="9"/>
        <v>2.6222222222222218E-4</v>
      </c>
    </row>
    <row r="298" spans="1:10" ht="14.25" customHeight="1" x14ac:dyDescent="0.25">
      <c r="A298" s="11">
        <v>9.4600000000000009</v>
      </c>
      <c r="B298" s="2" t="s">
        <v>352</v>
      </c>
      <c r="C298" s="3" t="s">
        <v>10</v>
      </c>
      <c r="D298" s="4">
        <v>1</v>
      </c>
      <c r="E298" s="4">
        <v>10</v>
      </c>
      <c r="F298" s="4">
        <v>450</v>
      </c>
      <c r="G298" s="9">
        <v>1.18</v>
      </c>
      <c r="H298" s="10">
        <f t="shared" si="8"/>
        <v>2.622222222222222E-3</v>
      </c>
      <c r="I298" s="4">
        <v>10</v>
      </c>
      <c r="J298" s="10">
        <f t="shared" si="9"/>
        <v>2.6222222222222218E-4</v>
      </c>
    </row>
    <row r="299" spans="1:10" ht="14.25" customHeight="1" x14ac:dyDescent="0.25">
      <c r="A299" s="20">
        <v>10</v>
      </c>
      <c r="B299" s="21" t="s">
        <v>353</v>
      </c>
      <c r="C299" s="6"/>
      <c r="D299" s="7"/>
      <c r="E299" s="7"/>
      <c r="F299" s="7"/>
      <c r="G299" s="7"/>
      <c r="H299" s="7"/>
      <c r="I299" s="7"/>
      <c r="J299" s="7"/>
    </row>
    <row r="300" spans="1:10" ht="14.25" customHeight="1" x14ac:dyDescent="0.25">
      <c r="A300" s="19">
        <v>10.1</v>
      </c>
      <c r="B300" s="2" t="s">
        <v>354</v>
      </c>
      <c r="C300" s="3" t="s">
        <v>62</v>
      </c>
      <c r="D300" s="4">
        <v>1</v>
      </c>
      <c r="E300" s="4">
        <v>30</v>
      </c>
      <c r="F300" s="4">
        <v>1350</v>
      </c>
      <c r="G300" s="9">
        <v>1</v>
      </c>
      <c r="H300" s="10">
        <f t="shared" si="8"/>
        <v>7.407407407407407E-4</v>
      </c>
      <c r="I300" s="4">
        <v>10</v>
      </c>
      <c r="J300" s="10">
        <f t="shared" si="9"/>
        <v>7.4074074074074073E-5</v>
      </c>
    </row>
    <row r="301" spans="1:10" ht="14.25" customHeight="1" x14ac:dyDescent="0.25">
      <c r="A301" s="19">
        <v>10.199999999999999</v>
      </c>
      <c r="B301" s="2" t="s">
        <v>355</v>
      </c>
      <c r="C301" s="3" t="s">
        <v>132</v>
      </c>
      <c r="D301" s="4">
        <v>1</v>
      </c>
      <c r="E301" s="4">
        <v>30</v>
      </c>
      <c r="F301" s="4">
        <v>1350</v>
      </c>
      <c r="G301" s="9">
        <v>45</v>
      </c>
      <c r="H301" s="10">
        <f t="shared" si="8"/>
        <v>3.3333333333333333E-2</v>
      </c>
      <c r="I301" s="4">
        <v>10</v>
      </c>
      <c r="J301" s="10">
        <f t="shared" si="9"/>
        <v>3.3333333333333331E-3</v>
      </c>
    </row>
    <row r="302" spans="1:10" ht="14.25" customHeight="1" x14ac:dyDescent="0.25">
      <c r="A302" s="19">
        <v>10.3</v>
      </c>
      <c r="B302" s="2" t="s">
        <v>356</v>
      </c>
      <c r="C302" s="3" t="s">
        <v>62</v>
      </c>
      <c r="D302" s="4">
        <v>1</v>
      </c>
      <c r="E302" s="4">
        <v>30</v>
      </c>
      <c r="F302" s="4">
        <v>1350</v>
      </c>
      <c r="G302" s="9">
        <v>1</v>
      </c>
      <c r="H302" s="10">
        <f t="shared" ref="H302:H365" si="10">G302/F302</f>
        <v>7.407407407407407E-4</v>
      </c>
      <c r="I302" s="4">
        <v>10</v>
      </c>
      <c r="J302" s="10">
        <f t="shared" ref="J302:J365" si="11">H302/I302</f>
        <v>7.4074074074074073E-5</v>
      </c>
    </row>
    <row r="303" spans="1:10" ht="14.25" customHeight="1" x14ac:dyDescent="0.25">
      <c r="A303" s="19">
        <v>10.4</v>
      </c>
      <c r="B303" s="2" t="s">
        <v>357</v>
      </c>
      <c r="C303" s="3" t="s">
        <v>62</v>
      </c>
      <c r="D303" s="4">
        <v>1</v>
      </c>
      <c r="E303" s="4">
        <v>30</v>
      </c>
      <c r="F303" s="4">
        <v>1350</v>
      </c>
      <c r="G303" s="9">
        <v>1</v>
      </c>
      <c r="H303" s="10">
        <f t="shared" si="10"/>
        <v>7.407407407407407E-4</v>
      </c>
      <c r="I303" s="4">
        <v>10</v>
      </c>
      <c r="J303" s="10">
        <f t="shared" si="11"/>
        <v>7.4074074074074073E-5</v>
      </c>
    </row>
    <row r="304" spans="1:10" ht="14.25" customHeight="1" x14ac:dyDescent="0.25">
      <c r="A304" s="19">
        <v>10.5</v>
      </c>
      <c r="B304" s="2" t="s">
        <v>358</v>
      </c>
      <c r="C304" s="3" t="s">
        <v>132</v>
      </c>
      <c r="D304" s="4">
        <v>1</v>
      </c>
      <c r="E304" s="4">
        <v>30</v>
      </c>
      <c r="F304" s="4">
        <v>1350</v>
      </c>
      <c r="G304" s="9">
        <v>45</v>
      </c>
      <c r="H304" s="10">
        <f t="shared" si="10"/>
        <v>3.3333333333333333E-2</v>
      </c>
      <c r="I304" s="4">
        <v>10</v>
      </c>
      <c r="J304" s="10">
        <f t="shared" si="11"/>
        <v>3.3333333333333331E-3</v>
      </c>
    </row>
    <row r="305" spans="1:10" ht="14.25" customHeight="1" x14ac:dyDescent="0.25">
      <c r="A305" s="19">
        <v>10.6</v>
      </c>
      <c r="B305" s="2" t="s">
        <v>359</v>
      </c>
      <c r="C305" s="3" t="s">
        <v>360</v>
      </c>
      <c r="D305" s="4">
        <v>1</v>
      </c>
      <c r="E305" s="4">
        <v>30</v>
      </c>
      <c r="F305" s="4">
        <v>1350</v>
      </c>
      <c r="G305" s="9">
        <v>1</v>
      </c>
      <c r="H305" s="10">
        <f t="shared" si="10"/>
        <v>7.407407407407407E-4</v>
      </c>
      <c r="I305" s="4">
        <v>10</v>
      </c>
      <c r="J305" s="10">
        <f t="shared" si="11"/>
        <v>7.4074074074074073E-5</v>
      </c>
    </row>
    <row r="306" spans="1:10" ht="14.25" customHeight="1" x14ac:dyDescent="0.25">
      <c r="A306" s="19">
        <v>10.7</v>
      </c>
      <c r="B306" s="2" t="s">
        <v>361</v>
      </c>
      <c r="C306" s="3" t="s">
        <v>60</v>
      </c>
      <c r="D306" s="4">
        <v>1</v>
      </c>
      <c r="E306" s="4">
        <v>30</v>
      </c>
      <c r="F306" s="4">
        <v>1350</v>
      </c>
      <c r="G306" s="9">
        <v>1</v>
      </c>
      <c r="H306" s="10">
        <f t="shared" si="10"/>
        <v>7.407407407407407E-4</v>
      </c>
      <c r="I306" s="4">
        <v>10</v>
      </c>
      <c r="J306" s="10">
        <f t="shared" si="11"/>
        <v>7.4074074074074073E-5</v>
      </c>
    </row>
    <row r="307" spans="1:10" ht="14.25" customHeight="1" x14ac:dyDescent="0.25">
      <c r="A307" s="19">
        <v>10.8</v>
      </c>
      <c r="B307" s="2" t="s">
        <v>362</v>
      </c>
      <c r="C307" s="3" t="s">
        <v>134</v>
      </c>
      <c r="D307" s="4">
        <v>1</v>
      </c>
      <c r="E307" s="4">
        <v>30</v>
      </c>
      <c r="F307" s="4">
        <v>1350</v>
      </c>
      <c r="G307" s="9">
        <v>1</v>
      </c>
      <c r="H307" s="10">
        <f t="shared" si="10"/>
        <v>7.407407407407407E-4</v>
      </c>
      <c r="I307" s="4">
        <v>10</v>
      </c>
      <c r="J307" s="10">
        <f t="shared" si="11"/>
        <v>7.4074074074074073E-5</v>
      </c>
    </row>
    <row r="308" spans="1:10" ht="14.25" customHeight="1" x14ac:dyDescent="0.25">
      <c r="A308" s="19">
        <v>10.9</v>
      </c>
      <c r="B308" s="2" t="s">
        <v>35</v>
      </c>
      <c r="C308" s="3" t="s">
        <v>134</v>
      </c>
      <c r="D308" s="4">
        <v>1</v>
      </c>
      <c r="E308" s="4">
        <v>30</v>
      </c>
      <c r="F308" s="4">
        <v>1350</v>
      </c>
      <c r="G308" s="9">
        <v>1</v>
      </c>
      <c r="H308" s="10">
        <f t="shared" si="10"/>
        <v>7.407407407407407E-4</v>
      </c>
      <c r="I308" s="4">
        <v>10</v>
      </c>
      <c r="J308" s="10">
        <f t="shared" si="11"/>
        <v>7.4074074074074073E-5</v>
      </c>
    </row>
    <row r="309" spans="1:10" ht="14.25" customHeight="1" x14ac:dyDescent="0.25">
      <c r="A309" s="11">
        <v>10.1</v>
      </c>
      <c r="B309" s="2" t="s">
        <v>363</v>
      </c>
      <c r="C309" s="3" t="s">
        <v>60</v>
      </c>
      <c r="D309" s="4">
        <v>2</v>
      </c>
      <c r="E309" s="4">
        <v>30</v>
      </c>
      <c r="F309" s="4">
        <v>1350</v>
      </c>
      <c r="G309" s="9">
        <v>2</v>
      </c>
      <c r="H309" s="10">
        <f t="shared" si="10"/>
        <v>1.4814814814814814E-3</v>
      </c>
      <c r="I309" s="4">
        <v>10</v>
      </c>
      <c r="J309" s="10">
        <f t="shared" si="11"/>
        <v>1.4814814814814815E-4</v>
      </c>
    </row>
    <row r="310" spans="1:10" ht="14.25" customHeight="1" x14ac:dyDescent="0.25">
      <c r="A310" s="11">
        <v>10.11</v>
      </c>
      <c r="B310" s="2" t="s">
        <v>364</v>
      </c>
      <c r="C310" s="3" t="s">
        <v>62</v>
      </c>
      <c r="D310" s="4">
        <v>1</v>
      </c>
      <c r="E310" s="4">
        <v>30</v>
      </c>
      <c r="F310" s="4">
        <v>1350</v>
      </c>
      <c r="G310" s="9">
        <v>1</v>
      </c>
      <c r="H310" s="10">
        <f t="shared" si="10"/>
        <v>7.407407407407407E-4</v>
      </c>
      <c r="I310" s="4">
        <v>10</v>
      </c>
      <c r="J310" s="10">
        <f t="shared" si="11"/>
        <v>7.4074074074074073E-5</v>
      </c>
    </row>
    <row r="311" spans="1:10" ht="14.25" customHeight="1" x14ac:dyDescent="0.25">
      <c r="A311" s="11">
        <v>10.119999999999999</v>
      </c>
      <c r="B311" s="2" t="s">
        <v>365</v>
      </c>
      <c r="C311" s="3" t="s">
        <v>60</v>
      </c>
      <c r="D311" s="4">
        <v>1</v>
      </c>
      <c r="E311" s="4">
        <v>30</v>
      </c>
      <c r="F311" s="4">
        <v>1350</v>
      </c>
      <c r="G311" s="9">
        <v>1</v>
      </c>
      <c r="H311" s="10">
        <f t="shared" si="10"/>
        <v>7.407407407407407E-4</v>
      </c>
      <c r="I311" s="4">
        <v>10</v>
      </c>
      <c r="J311" s="10">
        <f t="shared" si="11"/>
        <v>7.4074074074074073E-5</v>
      </c>
    </row>
    <row r="312" spans="1:10" ht="14.25" customHeight="1" x14ac:dyDescent="0.25">
      <c r="A312" s="11">
        <v>10.130000000000001</v>
      </c>
      <c r="B312" s="2" t="s">
        <v>366</v>
      </c>
      <c r="C312" s="3" t="s">
        <v>62</v>
      </c>
      <c r="D312" s="4">
        <v>1</v>
      </c>
      <c r="E312" s="4">
        <v>30</v>
      </c>
      <c r="F312" s="4">
        <v>1350</v>
      </c>
      <c r="G312" s="9">
        <v>1</v>
      </c>
      <c r="H312" s="10">
        <f t="shared" si="10"/>
        <v>7.407407407407407E-4</v>
      </c>
      <c r="I312" s="4">
        <v>10</v>
      </c>
      <c r="J312" s="10">
        <f t="shared" si="11"/>
        <v>7.4074074074074073E-5</v>
      </c>
    </row>
    <row r="313" spans="1:10" ht="14.25" customHeight="1" x14ac:dyDescent="0.25">
      <c r="A313" s="11">
        <v>10.14</v>
      </c>
      <c r="B313" s="2" t="s">
        <v>367</v>
      </c>
      <c r="C313" s="3" t="s">
        <v>62</v>
      </c>
      <c r="D313" s="4">
        <v>1</v>
      </c>
      <c r="E313" s="4">
        <v>30</v>
      </c>
      <c r="F313" s="4">
        <v>1350</v>
      </c>
      <c r="G313" s="9">
        <v>1</v>
      </c>
      <c r="H313" s="10">
        <f t="shared" si="10"/>
        <v>7.407407407407407E-4</v>
      </c>
      <c r="I313" s="4">
        <v>10</v>
      </c>
      <c r="J313" s="10">
        <f t="shared" si="11"/>
        <v>7.4074074074074073E-5</v>
      </c>
    </row>
    <row r="314" spans="1:10" ht="14.25" customHeight="1" x14ac:dyDescent="0.25">
      <c r="A314" s="11">
        <v>10.15</v>
      </c>
      <c r="B314" s="2" t="s">
        <v>368</v>
      </c>
      <c r="C314" s="3" t="s">
        <v>62</v>
      </c>
      <c r="D314" s="4">
        <v>1</v>
      </c>
      <c r="E314" s="4">
        <v>30</v>
      </c>
      <c r="F314" s="4">
        <v>1350</v>
      </c>
      <c r="G314" s="9">
        <v>1</v>
      </c>
      <c r="H314" s="10">
        <f t="shared" si="10"/>
        <v>7.407407407407407E-4</v>
      </c>
      <c r="I314" s="4">
        <v>10</v>
      </c>
      <c r="J314" s="10">
        <f t="shared" si="11"/>
        <v>7.4074074074074073E-5</v>
      </c>
    </row>
    <row r="315" spans="1:10" ht="14.25" customHeight="1" x14ac:dyDescent="0.25">
      <c r="A315" s="11">
        <v>10.16</v>
      </c>
      <c r="B315" s="2" t="s">
        <v>369</v>
      </c>
      <c r="C315" s="3" t="s">
        <v>62</v>
      </c>
      <c r="D315" s="4">
        <v>1</v>
      </c>
      <c r="E315" s="4">
        <v>30</v>
      </c>
      <c r="F315" s="4">
        <v>1350</v>
      </c>
      <c r="G315" s="9">
        <v>1</v>
      </c>
      <c r="H315" s="10">
        <f t="shared" si="10"/>
        <v>7.407407407407407E-4</v>
      </c>
      <c r="I315" s="4">
        <v>10</v>
      </c>
      <c r="J315" s="10">
        <f t="shared" si="11"/>
        <v>7.4074074074074073E-5</v>
      </c>
    </row>
    <row r="316" spans="1:10" ht="14.25" customHeight="1" x14ac:dyDescent="0.25">
      <c r="A316" s="11">
        <v>10.17</v>
      </c>
      <c r="B316" s="2" t="s">
        <v>370</v>
      </c>
      <c r="C316" s="3" t="s">
        <v>62</v>
      </c>
      <c r="D316" s="4">
        <v>1</v>
      </c>
      <c r="E316" s="4">
        <v>30</v>
      </c>
      <c r="F316" s="4">
        <v>1350</v>
      </c>
      <c r="G316" s="9">
        <v>1</v>
      </c>
      <c r="H316" s="10">
        <f t="shared" si="10"/>
        <v>7.407407407407407E-4</v>
      </c>
      <c r="I316" s="4">
        <v>10</v>
      </c>
      <c r="J316" s="10">
        <f t="shared" si="11"/>
        <v>7.4074074074074073E-5</v>
      </c>
    </row>
    <row r="317" spans="1:10" ht="14.25" customHeight="1" x14ac:dyDescent="0.25">
      <c r="A317" s="11">
        <v>10.18</v>
      </c>
      <c r="B317" s="2" t="s">
        <v>371</v>
      </c>
      <c r="C317" s="3" t="s">
        <v>62</v>
      </c>
      <c r="D317" s="4">
        <v>1</v>
      </c>
      <c r="E317" s="4">
        <v>30</v>
      </c>
      <c r="F317" s="4">
        <v>1350</v>
      </c>
      <c r="G317" s="9">
        <v>1</v>
      </c>
      <c r="H317" s="10">
        <f t="shared" si="10"/>
        <v>7.407407407407407E-4</v>
      </c>
      <c r="I317" s="4">
        <v>10</v>
      </c>
      <c r="J317" s="10">
        <f t="shared" si="11"/>
        <v>7.4074074074074073E-5</v>
      </c>
    </row>
    <row r="318" spans="1:10" ht="14.25" customHeight="1" x14ac:dyDescent="0.25">
      <c r="A318" s="11">
        <v>10.19</v>
      </c>
      <c r="B318" s="2" t="s">
        <v>372</v>
      </c>
      <c r="C318" s="3" t="s">
        <v>62</v>
      </c>
      <c r="D318" s="4">
        <v>1</v>
      </c>
      <c r="E318" s="4">
        <v>30</v>
      </c>
      <c r="F318" s="4">
        <v>1350</v>
      </c>
      <c r="G318" s="9">
        <v>1</v>
      </c>
      <c r="H318" s="10">
        <f t="shared" si="10"/>
        <v>7.407407407407407E-4</v>
      </c>
      <c r="I318" s="4">
        <v>10</v>
      </c>
      <c r="J318" s="10">
        <f t="shared" si="11"/>
        <v>7.4074074074074073E-5</v>
      </c>
    </row>
    <row r="319" spans="1:10" ht="14.25" customHeight="1" x14ac:dyDescent="0.25">
      <c r="A319" s="11">
        <v>10.199999999999999</v>
      </c>
      <c r="B319" s="2" t="s">
        <v>373</v>
      </c>
      <c r="C319" s="3" t="s">
        <v>62</v>
      </c>
      <c r="D319" s="4">
        <v>1</v>
      </c>
      <c r="E319" s="4">
        <v>30</v>
      </c>
      <c r="F319" s="4">
        <v>1350</v>
      </c>
      <c r="G319" s="9">
        <v>1</v>
      </c>
      <c r="H319" s="10">
        <f t="shared" si="10"/>
        <v>7.407407407407407E-4</v>
      </c>
      <c r="I319" s="4">
        <v>10</v>
      </c>
      <c r="J319" s="10">
        <f t="shared" si="11"/>
        <v>7.4074074074074073E-5</v>
      </c>
    </row>
    <row r="320" spans="1:10" ht="14.25" customHeight="1" x14ac:dyDescent="0.25">
      <c r="A320" s="11">
        <v>10.210000000000001</v>
      </c>
      <c r="B320" s="2" t="s">
        <v>374</v>
      </c>
      <c r="C320" s="3" t="s">
        <v>62</v>
      </c>
      <c r="D320" s="4">
        <v>1</v>
      </c>
      <c r="E320" s="4">
        <v>10</v>
      </c>
      <c r="F320" s="4">
        <v>450</v>
      </c>
      <c r="G320" s="9">
        <v>1</v>
      </c>
      <c r="H320" s="10">
        <f t="shared" si="10"/>
        <v>2.2222222222222222E-3</v>
      </c>
      <c r="I320" s="4">
        <v>10</v>
      </c>
      <c r="J320" s="10">
        <f t="shared" si="11"/>
        <v>2.2222222222222223E-4</v>
      </c>
    </row>
    <row r="321" spans="1:10" ht="14.25" customHeight="1" x14ac:dyDescent="0.25">
      <c r="A321" s="11">
        <v>10.220000000000001</v>
      </c>
      <c r="B321" s="2" t="s">
        <v>375</v>
      </c>
      <c r="C321" s="3" t="s">
        <v>62</v>
      </c>
      <c r="D321" s="4">
        <v>1</v>
      </c>
      <c r="E321" s="4">
        <v>10</v>
      </c>
      <c r="F321" s="4">
        <v>450</v>
      </c>
      <c r="G321" s="9">
        <v>1</v>
      </c>
      <c r="H321" s="10">
        <f t="shared" si="10"/>
        <v>2.2222222222222222E-3</v>
      </c>
      <c r="I321" s="4">
        <v>10</v>
      </c>
      <c r="J321" s="10">
        <f t="shared" si="11"/>
        <v>2.2222222222222223E-4</v>
      </c>
    </row>
    <row r="322" spans="1:10" ht="14.25" customHeight="1" x14ac:dyDescent="0.25">
      <c r="A322" s="11">
        <v>10.23</v>
      </c>
      <c r="B322" s="2" t="s">
        <v>376</v>
      </c>
      <c r="C322" s="3" t="s">
        <v>62</v>
      </c>
      <c r="D322" s="4">
        <v>1</v>
      </c>
      <c r="E322" s="4">
        <v>10</v>
      </c>
      <c r="F322" s="4">
        <v>450</v>
      </c>
      <c r="G322" s="9">
        <v>1</v>
      </c>
      <c r="H322" s="10">
        <f t="shared" si="10"/>
        <v>2.2222222222222222E-3</v>
      </c>
      <c r="I322" s="4">
        <v>10</v>
      </c>
      <c r="J322" s="10">
        <f t="shared" si="11"/>
        <v>2.2222222222222223E-4</v>
      </c>
    </row>
    <row r="323" spans="1:10" ht="14.25" customHeight="1" x14ac:dyDescent="0.25">
      <c r="A323" s="11">
        <v>10.24</v>
      </c>
      <c r="B323" s="2" t="s">
        <v>377</v>
      </c>
      <c r="C323" s="3" t="s">
        <v>62</v>
      </c>
      <c r="D323" s="4">
        <v>7</v>
      </c>
      <c r="E323" s="4">
        <v>30</v>
      </c>
      <c r="F323" s="4">
        <v>1350</v>
      </c>
      <c r="G323" s="9">
        <v>7</v>
      </c>
      <c r="H323" s="10">
        <f t="shared" si="10"/>
        <v>5.185185185185185E-3</v>
      </c>
      <c r="I323" s="4">
        <v>10</v>
      </c>
      <c r="J323" s="10">
        <f t="shared" si="11"/>
        <v>5.1851851851851853E-4</v>
      </c>
    </row>
    <row r="324" spans="1:10" ht="14.25" customHeight="1" x14ac:dyDescent="0.25">
      <c r="A324" s="20">
        <v>11</v>
      </c>
      <c r="B324" s="21" t="s">
        <v>378</v>
      </c>
      <c r="C324" s="6"/>
      <c r="D324" s="7"/>
      <c r="E324" s="7"/>
      <c r="F324" s="7"/>
      <c r="G324" s="7"/>
      <c r="H324" s="7"/>
      <c r="I324" s="7"/>
      <c r="J324" s="7"/>
    </row>
    <row r="325" spans="1:10" ht="14.25" customHeight="1" x14ac:dyDescent="0.25">
      <c r="A325" s="19">
        <v>11.1</v>
      </c>
      <c r="B325" s="2" t="s">
        <v>379</v>
      </c>
      <c r="C325" s="3" t="s">
        <v>380</v>
      </c>
      <c r="D325" s="4">
        <v>1</v>
      </c>
      <c r="E325" s="4">
        <v>10</v>
      </c>
      <c r="F325" s="4">
        <v>450</v>
      </c>
      <c r="G325" s="9">
        <v>1.18</v>
      </c>
      <c r="H325" s="10">
        <f t="shared" si="10"/>
        <v>2.622222222222222E-3</v>
      </c>
      <c r="I325" s="4">
        <v>10</v>
      </c>
      <c r="J325" s="10">
        <f t="shared" si="11"/>
        <v>2.6222222222222218E-4</v>
      </c>
    </row>
    <row r="326" spans="1:10" ht="14.25" customHeight="1" x14ac:dyDescent="0.25">
      <c r="A326" s="19">
        <v>11.2</v>
      </c>
      <c r="B326" s="2" t="s">
        <v>381</v>
      </c>
      <c r="C326" s="3" t="s">
        <v>380</v>
      </c>
      <c r="D326" s="4">
        <v>3</v>
      </c>
      <c r="E326" s="4">
        <v>10</v>
      </c>
      <c r="F326" s="4">
        <v>450</v>
      </c>
      <c r="G326" s="9">
        <v>3.53</v>
      </c>
      <c r="H326" s="10">
        <f t="shared" si="10"/>
        <v>7.8444444444444438E-3</v>
      </c>
      <c r="I326" s="4">
        <v>10</v>
      </c>
      <c r="J326" s="10">
        <f t="shared" si="11"/>
        <v>7.8444444444444438E-4</v>
      </c>
    </row>
    <row r="327" spans="1:10" ht="14.25" customHeight="1" x14ac:dyDescent="0.25">
      <c r="A327" s="19">
        <v>11.3</v>
      </c>
      <c r="B327" s="2" t="s">
        <v>382</v>
      </c>
      <c r="C327" s="3" t="s">
        <v>380</v>
      </c>
      <c r="D327" s="4">
        <v>1</v>
      </c>
      <c r="E327" s="4">
        <v>10</v>
      </c>
      <c r="F327" s="4">
        <v>450</v>
      </c>
      <c r="G327" s="9">
        <v>1.18</v>
      </c>
      <c r="H327" s="10">
        <f t="shared" si="10"/>
        <v>2.622222222222222E-3</v>
      </c>
      <c r="I327" s="4">
        <v>10</v>
      </c>
      <c r="J327" s="10">
        <f t="shared" si="11"/>
        <v>2.6222222222222218E-4</v>
      </c>
    </row>
    <row r="328" spans="1:10" ht="14.25" customHeight="1" x14ac:dyDescent="0.25">
      <c r="A328" s="19">
        <v>11.4</v>
      </c>
      <c r="B328" s="2" t="s">
        <v>383</v>
      </c>
      <c r="C328" s="3" t="s">
        <v>10</v>
      </c>
      <c r="D328" s="4">
        <v>1</v>
      </c>
      <c r="E328" s="4">
        <v>10</v>
      </c>
      <c r="F328" s="4">
        <v>450</v>
      </c>
      <c r="G328" s="9">
        <v>1.18</v>
      </c>
      <c r="H328" s="10">
        <f t="shared" si="10"/>
        <v>2.622222222222222E-3</v>
      </c>
      <c r="I328" s="4">
        <v>10</v>
      </c>
      <c r="J328" s="10">
        <f t="shared" si="11"/>
        <v>2.6222222222222218E-4</v>
      </c>
    </row>
    <row r="329" spans="1:10" ht="14.25" customHeight="1" x14ac:dyDescent="0.25">
      <c r="A329" s="19">
        <v>11.5</v>
      </c>
      <c r="B329" s="2" t="s">
        <v>384</v>
      </c>
      <c r="C329" s="3" t="s">
        <v>380</v>
      </c>
      <c r="D329" s="4">
        <v>20</v>
      </c>
      <c r="E329" s="4">
        <v>10</v>
      </c>
      <c r="F329" s="4">
        <v>450</v>
      </c>
      <c r="G329" s="9">
        <v>23.53</v>
      </c>
      <c r="H329" s="10">
        <f t="shared" si="10"/>
        <v>5.2288888888888892E-2</v>
      </c>
      <c r="I329" s="4">
        <v>10</v>
      </c>
      <c r="J329" s="10">
        <f t="shared" si="11"/>
        <v>5.2288888888888888E-3</v>
      </c>
    </row>
    <row r="330" spans="1:10" ht="14.25" customHeight="1" x14ac:dyDescent="0.25">
      <c r="A330" s="19">
        <v>11.6</v>
      </c>
      <c r="B330" s="2" t="s">
        <v>385</v>
      </c>
      <c r="C330" s="3" t="s">
        <v>23</v>
      </c>
      <c r="D330" s="4">
        <v>2</v>
      </c>
      <c r="E330" s="4">
        <v>30</v>
      </c>
      <c r="F330" s="4">
        <v>1350</v>
      </c>
      <c r="G330" s="9">
        <v>2</v>
      </c>
      <c r="H330" s="10">
        <f t="shared" si="10"/>
        <v>1.4814814814814814E-3</v>
      </c>
      <c r="I330" s="4">
        <v>10</v>
      </c>
      <c r="J330" s="10">
        <f t="shared" si="11"/>
        <v>1.4814814814814815E-4</v>
      </c>
    </row>
    <row r="331" spans="1:10" ht="14.25" customHeight="1" x14ac:dyDescent="0.25">
      <c r="A331" s="19">
        <v>11.7</v>
      </c>
      <c r="B331" s="2" t="s">
        <v>386</v>
      </c>
      <c r="C331" s="3" t="s">
        <v>380</v>
      </c>
      <c r="D331" s="4">
        <v>20</v>
      </c>
      <c r="E331" s="4">
        <v>10</v>
      </c>
      <c r="F331" s="4">
        <v>450</v>
      </c>
      <c r="G331" s="9">
        <v>23.53</v>
      </c>
      <c r="H331" s="10">
        <f t="shared" si="10"/>
        <v>5.2288888888888892E-2</v>
      </c>
      <c r="I331" s="4">
        <v>10</v>
      </c>
      <c r="J331" s="10">
        <f t="shared" si="11"/>
        <v>5.2288888888888888E-3</v>
      </c>
    </row>
    <row r="332" spans="1:10" ht="14.25" customHeight="1" x14ac:dyDescent="0.25">
      <c r="A332" s="19">
        <v>11.8</v>
      </c>
      <c r="B332" s="2" t="s">
        <v>387</v>
      </c>
      <c r="C332" s="3" t="s">
        <v>380</v>
      </c>
      <c r="D332" s="4">
        <v>1</v>
      </c>
      <c r="E332" s="4">
        <v>10</v>
      </c>
      <c r="F332" s="4">
        <v>450</v>
      </c>
      <c r="G332" s="9">
        <v>1.18</v>
      </c>
      <c r="H332" s="10">
        <f t="shared" si="10"/>
        <v>2.622222222222222E-3</v>
      </c>
      <c r="I332" s="4">
        <v>10</v>
      </c>
      <c r="J332" s="10">
        <f t="shared" si="11"/>
        <v>2.6222222222222218E-4</v>
      </c>
    </row>
    <row r="333" spans="1:10" ht="14.25" customHeight="1" x14ac:dyDescent="0.25">
      <c r="A333" s="19">
        <v>11.9</v>
      </c>
      <c r="B333" s="2" t="s">
        <v>388</v>
      </c>
      <c r="C333" s="3" t="s">
        <v>389</v>
      </c>
      <c r="D333" s="4">
        <v>2</v>
      </c>
      <c r="E333" s="4">
        <v>10</v>
      </c>
      <c r="F333" s="4">
        <v>450</v>
      </c>
      <c r="G333" s="9">
        <v>2.35</v>
      </c>
      <c r="H333" s="10">
        <f t="shared" si="10"/>
        <v>5.2222222222222227E-3</v>
      </c>
      <c r="I333" s="4">
        <v>10</v>
      </c>
      <c r="J333" s="10">
        <f t="shared" si="11"/>
        <v>5.2222222222222232E-4</v>
      </c>
    </row>
    <row r="334" spans="1:10" ht="14.25" customHeight="1" x14ac:dyDescent="0.25">
      <c r="A334" s="11">
        <v>11.1</v>
      </c>
      <c r="B334" s="2" t="s">
        <v>390</v>
      </c>
      <c r="C334" s="3" t="s">
        <v>391</v>
      </c>
      <c r="D334" s="4">
        <v>2</v>
      </c>
      <c r="E334" s="4">
        <v>30</v>
      </c>
      <c r="F334" s="4">
        <v>1350</v>
      </c>
      <c r="G334" s="9">
        <v>2</v>
      </c>
      <c r="H334" s="10">
        <f t="shared" si="10"/>
        <v>1.4814814814814814E-3</v>
      </c>
      <c r="I334" s="4">
        <v>10</v>
      </c>
      <c r="J334" s="10">
        <f t="shared" si="11"/>
        <v>1.4814814814814815E-4</v>
      </c>
    </row>
    <row r="335" spans="1:10" ht="14.25" customHeight="1" x14ac:dyDescent="0.25">
      <c r="A335" s="11">
        <v>11.11</v>
      </c>
      <c r="B335" s="2" t="s">
        <v>392</v>
      </c>
      <c r="C335" s="3" t="s">
        <v>51</v>
      </c>
      <c r="D335" s="4">
        <v>1</v>
      </c>
      <c r="E335" s="4">
        <v>30</v>
      </c>
      <c r="F335" s="4">
        <v>1350</v>
      </c>
      <c r="G335" s="9">
        <v>1</v>
      </c>
      <c r="H335" s="10">
        <f t="shared" si="10"/>
        <v>7.407407407407407E-4</v>
      </c>
      <c r="I335" s="4">
        <v>10</v>
      </c>
      <c r="J335" s="10">
        <f t="shared" si="11"/>
        <v>7.4074074074074073E-5</v>
      </c>
    </row>
    <row r="336" spans="1:10" ht="14.25" customHeight="1" x14ac:dyDescent="0.25">
      <c r="A336" s="11">
        <v>11.12</v>
      </c>
      <c r="B336" s="2" t="s">
        <v>393</v>
      </c>
      <c r="C336" s="3" t="s">
        <v>51</v>
      </c>
      <c r="D336" s="4">
        <v>1</v>
      </c>
      <c r="E336" s="4">
        <v>30</v>
      </c>
      <c r="F336" s="4">
        <v>1350</v>
      </c>
      <c r="G336" s="9">
        <v>1</v>
      </c>
      <c r="H336" s="10">
        <f t="shared" si="10"/>
        <v>7.407407407407407E-4</v>
      </c>
      <c r="I336" s="4">
        <v>10</v>
      </c>
      <c r="J336" s="10">
        <f t="shared" si="11"/>
        <v>7.4074074074074073E-5</v>
      </c>
    </row>
    <row r="337" spans="1:10" ht="14.25" customHeight="1" x14ac:dyDescent="0.25">
      <c r="A337" s="11">
        <v>11.13</v>
      </c>
      <c r="B337" s="2" t="s">
        <v>394</v>
      </c>
      <c r="C337" s="3" t="s">
        <v>51</v>
      </c>
      <c r="D337" s="4">
        <v>5</v>
      </c>
      <c r="E337" s="4">
        <v>30</v>
      </c>
      <c r="F337" s="4">
        <v>1350</v>
      </c>
      <c r="G337" s="9">
        <v>5</v>
      </c>
      <c r="H337" s="10">
        <f t="shared" si="10"/>
        <v>3.7037037037037038E-3</v>
      </c>
      <c r="I337" s="4">
        <v>10</v>
      </c>
      <c r="J337" s="10">
        <f t="shared" si="11"/>
        <v>3.7037037037037041E-4</v>
      </c>
    </row>
    <row r="338" spans="1:10" ht="14.25" customHeight="1" x14ac:dyDescent="0.25">
      <c r="A338" s="11">
        <v>11.14</v>
      </c>
      <c r="B338" s="2" t="s">
        <v>395</v>
      </c>
      <c r="C338" s="3" t="s">
        <v>380</v>
      </c>
      <c r="D338" s="4">
        <v>1</v>
      </c>
      <c r="E338" s="4">
        <v>10</v>
      </c>
      <c r="F338" s="4">
        <v>450</v>
      </c>
      <c r="G338" s="9">
        <v>1.18</v>
      </c>
      <c r="H338" s="10">
        <f t="shared" si="10"/>
        <v>2.622222222222222E-3</v>
      </c>
      <c r="I338" s="4">
        <v>10</v>
      </c>
      <c r="J338" s="10">
        <f t="shared" si="11"/>
        <v>2.6222222222222218E-4</v>
      </c>
    </row>
    <row r="339" spans="1:10" ht="14.25" customHeight="1" x14ac:dyDescent="0.25">
      <c r="A339" s="11">
        <v>11.15</v>
      </c>
      <c r="B339" s="2" t="s">
        <v>396</v>
      </c>
      <c r="C339" s="3" t="s">
        <v>397</v>
      </c>
      <c r="D339" s="4">
        <v>1</v>
      </c>
      <c r="E339" s="4">
        <v>10</v>
      </c>
      <c r="F339" s="4">
        <v>450</v>
      </c>
      <c r="G339" s="9">
        <v>1</v>
      </c>
      <c r="H339" s="10">
        <f t="shared" si="10"/>
        <v>2.2222222222222222E-3</v>
      </c>
      <c r="I339" s="4">
        <v>10</v>
      </c>
      <c r="J339" s="10">
        <f t="shared" si="11"/>
        <v>2.2222222222222223E-4</v>
      </c>
    </row>
    <row r="340" spans="1:10" ht="14.25" customHeight="1" x14ac:dyDescent="0.25">
      <c r="A340" s="11">
        <v>11.16</v>
      </c>
      <c r="B340" s="2" t="s">
        <v>398</v>
      </c>
      <c r="C340" s="3" t="s">
        <v>397</v>
      </c>
      <c r="D340" s="4">
        <v>1</v>
      </c>
      <c r="E340" s="4">
        <v>10</v>
      </c>
      <c r="F340" s="4">
        <v>450</v>
      </c>
      <c r="G340" s="9">
        <v>1</v>
      </c>
      <c r="H340" s="10">
        <f t="shared" si="10"/>
        <v>2.2222222222222222E-3</v>
      </c>
      <c r="I340" s="4">
        <v>10</v>
      </c>
      <c r="J340" s="10">
        <f t="shared" si="11"/>
        <v>2.2222222222222223E-4</v>
      </c>
    </row>
    <row r="341" spans="1:10" ht="14.25" customHeight="1" x14ac:dyDescent="0.25">
      <c r="A341" s="11">
        <v>11.17</v>
      </c>
      <c r="B341" s="2" t="s">
        <v>399</v>
      </c>
      <c r="C341" s="3" t="s">
        <v>397</v>
      </c>
      <c r="D341" s="4">
        <v>1</v>
      </c>
      <c r="E341" s="4">
        <v>10</v>
      </c>
      <c r="F341" s="4">
        <v>450</v>
      </c>
      <c r="G341" s="9">
        <v>1</v>
      </c>
      <c r="H341" s="10">
        <f t="shared" si="10"/>
        <v>2.2222222222222222E-3</v>
      </c>
      <c r="I341" s="4">
        <v>10</v>
      </c>
      <c r="J341" s="10">
        <f t="shared" si="11"/>
        <v>2.2222222222222223E-4</v>
      </c>
    </row>
    <row r="342" spans="1:10" ht="14.25" customHeight="1" x14ac:dyDescent="0.25">
      <c r="A342" s="11">
        <v>11.18</v>
      </c>
      <c r="B342" s="2" t="s">
        <v>400</v>
      </c>
      <c r="C342" s="3" t="s">
        <v>10</v>
      </c>
      <c r="D342" s="4">
        <v>1</v>
      </c>
      <c r="E342" s="4">
        <v>10</v>
      </c>
      <c r="F342" s="4">
        <v>450</v>
      </c>
      <c r="G342" s="9">
        <v>1.18</v>
      </c>
      <c r="H342" s="10">
        <f t="shared" si="10"/>
        <v>2.622222222222222E-3</v>
      </c>
      <c r="I342" s="4">
        <v>10</v>
      </c>
      <c r="J342" s="10">
        <f t="shared" si="11"/>
        <v>2.6222222222222218E-4</v>
      </c>
    </row>
    <row r="343" spans="1:10" ht="14.25" customHeight="1" x14ac:dyDescent="0.25">
      <c r="A343" s="11">
        <v>11.19</v>
      </c>
      <c r="B343" s="2" t="s">
        <v>401</v>
      </c>
      <c r="C343" s="3" t="s">
        <v>380</v>
      </c>
      <c r="D343" s="4">
        <v>1</v>
      </c>
      <c r="E343" s="4">
        <v>10</v>
      </c>
      <c r="F343" s="4">
        <v>450</v>
      </c>
      <c r="G343" s="9">
        <v>1.18</v>
      </c>
      <c r="H343" s="10">
        <f t="shared" si="10"/>
        <v>2.622222222222222E-3</v>
      </c>
      <c r="I343" s="4">
        <v>10</v>
      </c>
      <c r="J343" s="10">
        <f t="shared" si="11"/>
        <v>2.6222222222222218E-4</v>
      </c>
    </row>
    <row r="344" spans="1:10" ht="14.25" customHeight="1" x14ac:dyDescent="0.25">
      <c r="A344" s="11">
        <v>11.2</v>
      </c>
      <c r="B344" s="2" t="s">
        <v>402</v>
      </c>
      <c r="C344" s="3" t="s">
        <v>403</v>
      </c>
      <c r="D344" s="4">
        <v>2</v>
      </c>
      <c r="E344" s="4">
        <v>30</v>
      </c>
      <c r="F344" s="4">
        <v>1350</v>
      </c>
      <c r="G344" s="9">
        <v>2</v>
      </c>
      <c r="H344" s="10">
        <f t="shared" si="10"/>
        <v>1.4814814814814814E-3</v>
      </c>
      <c r="I344" s="4">
        <v>10</v>
      </c>
      <c r="J344" s="10">
        <f t="shared" si="11"/>
        <v>1.4814814814814815E-4</v>
      </c>
    </row>
    <row r="345" spans="1:10" ht="14.25" customHeight="1" x14ac:dyDescent="0.25">
      <c r="A345" s="11">
        <v>11.21</v>
      </c>
      <c r="B345" s="2" t="s">
        <v>404</v>
      </c>
      <c r="C345" s="3" t="s">
        <v>389</v>
      </c>
      <c r="D345" s="4">
        <v>5</v>
      </c>
      <c r="E345" s="4">
        <v>10</v>
      </c>
      <c r="F345" s="4">
        <v>450</v>
      </c>
      <c r="G345" s="9">
        <v>5.88</v>
      </c>
      <c r="H345" s="10">
        <f t="shared" si="10"/>
        <v>1.3066666666666666E-2</v>
      </c>
      <c r="I345" s="4">
        <v>10</v>
      </c>
      <c r="J345" s="10">
        <f t="shared" si="11"/>
        <v>1.3066666666666665E-3</v>
      </c>
    </row>
    <row r="346" spans="1:10" ht="14.25" customHeight="1" x14ac:dyDescent="0.25">
      <c r="A346" s="11">
        <v>11.22</v>
      </c>
      <c r="B346" s="2" t="s">
        <v>405</v>
      </c>
      <c r="C346" s="3" t="s">
        <v>389</v>
      </c>
      <c r="D346" s="4">
        <v>5</v>
      </c>
      <c r="E346" s="4">
        <v>10</v>
      </c>
      <c r="F346" s="4">
        <v>450</v>
      </c>
      <c r="G346" s="9">
        <v>5.88</v>
      </c>
      <c r="H346" s="10">
        <f t="shared" si="10"/>
        <v>1.3066666666666666E-2</v>
      </c>
      <c r="I346" s="4">
        <v>10</v>
      </c>
      <c r="J346" s="10">
        <f t="shared" si="11"/>
        <v>1.3066666666666665E-3</v>
      </c>
    </row>
    <row r="347" spans="1:10" ht="14.25" customHeight="1" x14ac:dyDescent="0.25">
      <c r="A347" s="11">
        <v>11.23</v>
      </c>
      <c r="B347" s="2" t="s">
        <v>406</v>
      </c>
      <c r="C347" s="3" t="s">
        <v>380</v>
      </c>
      <c r="D347" s="4">
        <v>10</v>
      </c>
      <c r="E347" s="4">
        <v>10</v>
      </c>
      <c r="F347" s="4">
        <v>450</v>
      </c>
      <c r="G347" s="9">
        <v>11.76</v>
      </c>
      <c r="H347" s="10">
        <f t="shared" si="10"/>
        <v>2.6133333333333331E-2</v>
      </c>
      <c r="I347" s="4">
        <v>10</v>
      </c>
      <c r="J347" s="10">
        <f t="shared" si="11"/>
        <v>2.613333333333333E-3</v>
      </c>
    </row>
    <row r="348" spans="1:10" ht="14.25" customHeight="1" x14ac:dyDescent="0.25">
      <c r="A348" s="11">
        <v>11.24</v>
      </c>
      <c r="B348" s="2" t="s">
        <v>407</v>
      </c>
      <c r="C348" s="3" t="s">
        <v>10</v>
      </c>
      <c r="D348" s="4">
        <v>20</v>
      </c>
      <c r="E348" s="4">
        <v>10</v>
      </c>
      <c r="F348" s="4">
        <v>450</v>
      </c>
      <c r="G348" s="9">
        <v>23.53</v>
      </c>
      <c r="H348" s="10">
        <f t="shared" si="10"/>
        <v>5.2288888888888892E-2</v>
      </c>
      <c r="I348" s="4">
        <v>10</v>
      </c>
      <c r="J348" s="10">
        <f t="shared" si="11"/>
        <v>5.2288888888888888E-3</v>
      </c>
    </row>
    <row r="349" spans="1:10" ht="14.25" customHeight="1" x14ac:dyDescent="0.25">
      <c r="A349" s="11">
        <v>11.25</v>
      </c>
      <c r="B349" s="2" t="s">
        <v>408</v>
      </c>
      <c r="C349" s="3" t="s">
        <v>10</v>
      </c>
      <c r="D349" s="4">
        <v>1</v>
      </c>
      <c r="E349" s="4">
        <v>10</v>
      </c>
      <c r="F349" s="4">
        <v>450</v>
      </c>
      <c r="G349" s="9">
        <v>1.18</v>
      </c>
      <c r="H349" s="10">
        <f t="shared" si="10"/>
        <v>2.622222222222222E-3</v>
      </c>
      <c r="I349" s="4">
        <v>10</v>
      </c>
      <c r="J349" s="10">
        <f t="shared" si="11"/>
        <v>2.6222222222222218E-4</v>
      </c>
    </row>
    <row r="350" spans="1:10" ht="14.25" customHeight="1" x14ac:dyDescent="0.25">
      <c r="A350" s="11">
        <v>11.26</v>
      </c>
      <c r="B350" s="2" t="s">
        <v>409</v>
      </c>
      <c r="C350" s="3" t="s">
        <v>23</v>
      </c>
      <c r="D350" s="4">
        <v>20</v>
      </c>
      <c r="E350" s="4">
        <v>30</v>
      </c>
      <c r="F350" s="4">
        <v>1350</v>
      </c>
      <c r="G350" s="9">
        <v>20</v>
      </c>
      <c r="H350" s="10">
        <f t="shared" si="10"/>
        <v>1.4814814814814815E-2</v>
      </c>
      <c r="I350" s="4">
        <v>10</v>
      </c>
      <c r="J350" s="10">
        <f t="shared" si="11"/>
        <v>1.4814814814814816E-3</v>
      </c>
    </row>
    <row r="351" spans="1:10" ht="14.25" customHeight="1" x14ac:dyDescent="0.25">
      <c r="A351" s="11">
        <v>11.27</v>
      </c>
      <c r="B351" s="2" t="s">
        <v>410</v>
      </c>
      <c r="C351" s="3" t="s">
        <v>23</v>
      </c>
      <c r="D351" s="4">
        <v>2</v>
      </c>
      <c r="E351" s="4">
        <v>30</v>
      </c>
      <c r="F351" s="4">
        <v>1350</v>
      </c>
      <c r="G351" s="9">
        <v>2</v>
      </c>
      <c r="H351" s="10">
        <f t="shared" si="10"/>
        <v>1.4814814814814814E-3</v>
      </c>
      <c r="I351" s="4">
        <v>10</v>
      </c>
      <c r="J351" s="10">
        <f t="shared" si="11"/>
        <v>1.4814814814814815E-4</v>
      </c>
    </row>
    <row r="352" spans="1:10" ht="14.25" customHeight="1" x14ac:dyDescent="0.25">
      <c r="A352" s="11">
        <v>11.28</v>
      </c>
      <c r="B352" s="2" t="s">
        <v>411</v>
      </c>
      <c r="C352" s="3" t="s">
        <v>23</v>
      </c>
      <c r="D352" s="4">
        <v>6</v>
      </c>
      <c r="E352" s="4">
        <v>30</v>
      </c>
      <c r="F352" s="4">
        <v>1350</v>
      </c>
      <c r="G352" s="9">
        <v>6</v>
      </c>
      <c r="H352" s="10">
        <f t="shared" si="10"/>
        <v>4.4444444444444444E-3</v>
      </c>
      <c r="I352" s="4">
        <v>10</v>
      </c>
      <c r="J352" s="10">
        <f t="shared" si="11"/>
        <v>4.4444444444444447E-4</v>
      </c>
    </row>
    <row r="353" spans="1:10" ht="14.25" customHeight="1" x14ac:dyDescent="0.25">
      <c r="A353" s="11">
        <v>11.29</v>
      </c>
      <c r="B353" s="2" t="s">
        <v>390</v>
      </c>
      <c r="C353" s="3" t="s">
        <v>391</v>
      </c>
      <c r="D353" s="4">
        <v>2</v>
      </c>
      <c r="E353" s="4">
        <v>10</v>
      </c>
      <c r="F353" s="4">
        <v>450</v>
      </c>
      <c r="G353" s="9">
        <v>2</v>
      </c>
      <c r="H353" s="10">
        <f t="shared" si="10"/>
        <v>4.4444444444444444E-3</v>
      </c>
      <c r="I353" s="4">
        <v>10</v>
      </c>
      <c r="J353" s="10">
        <f t="shared" si="11"/>
        <v>4.4444444444444447E-4</v>
      </c>
    </row>
    <row r="354" spans="1:10" ht="14.25" customHeight="1" x14ac:dyDescent="0.25">
      <c r="A354" s="11">
        <v>11.3</v>
      </c>
      <c r="B354" s="2" t="s">
        <v>412</v>
      </c>
      <c r="C354" s="3" t="s">
        <v>10</v>
      </c>
      <c r="D354" s="4">
        <v>1</v>
      </c>
      <c r="E354" s="4">
        <v>10</v>
      </c>
      <c r="F354" s="4">
        <v>450</v>
      </c>
      <c r="G354" s="9">
        <v>1.18</v>
      </c>
      <c r="H354" s="10">
        <f t="shared" si="10"/>
        <v>2.622222222222222E-3</v>
      </c>
      <c r="I354" s="4">
        <v>10</v>
      </c>
      <c r="J354" s="10">
        <f t="shared" si="11"/>
        <v>2.6222222222222218E-4</v>
      </c>
    </row>
    <row r="355" spans="1:10" ht="14.25" customHeight="1" x14ac:dyDescent="0.25">
      <c r="A355" s="11">
        <v>11.31</v>
      </c>
      <c r="B355" s="2" t="s">
        <v>413</v>
      </c>
      <c r="C355" s="3" t="s">
        <v>389</v>
      </c>
      <c r="D355" s="4">
        <v>50</v>
      </c>
      <c r="E355" s="4">
        <v>10</v>
      </c>
      <c r="F355" s="4">
        <v>450</v>
      </c>
      <c r="G355" s="9">
        <v>58.82</v>
      </c>
      <c r="H355" s="10">
        <f t="shared" si="10"/>
        <v>0.13071111111111111</v>
      </c>
      <c r="I355" s="4">
        <v>10</v>
      </c>
      <c r="J355" s="10">
        <f t="shared" si="11"/>
        <v>1.3071111111111111E-2</v>
      </c>
    </row>
    <row r="356" spans="1:10" ht="14.25" customHeight="1" x14ac:dyDescent="0.25">
      <c r="A356" s="11">
        <v>11.32</v>
      </c>
      <c r="B356" s="2" t="s">
        <v>414</v>
      </c>
      <c r="C356" s="3" t="s">
        <v>23</v>
      </c>
      <c r="D356" s="4">
        <v>1</v>
      </c>
      <c r="E356" s="4">
        <v>30</v>
      </c>
      <c r="F356" s="4">
        <v>1350</v>
      </c>
      <c r="G356" s="9">
        <v>1</v>
      </c>
      <c r="H356" s="10">
        <f t="shared" si="10"/>
        <v>7.407407407407407E-4</v>
      </c>
      <c r="I356" s="4">
        <v>10</v>
      </c>
      <c r="J356" s="10">
        <f t="shared" si="11"/>
        <v>7.4074074074074073E-5</v>
      </c>
    </row>
    <row r="357" spans="1:10" ht="15.75" customHeight="1" x14ac:dyDescent="0.25">
      <c r="A357" s="11">
        <v>11.33</v>
      </c>
      <c r="B357" s="2" t="s">
        <v>415</v>
      </c>
      <c r="C357" s="3" t="s">
        <v>51</v>
      </c>
      <c r="D357" s="4">
        <v>2</v>
      </c>
      <c r="E357" s="4">
        <v>30</v>
      </c>
      <c r="F357" s="4">
        <v>1350</v>
      </c>
      <c r="G357" s="9">
        <v>2</v>
      </c>
      <c r="H357" s="10">
        <f t="shared" si="10"/>
        <v>1.4814814814814814E-3</v>
      </c>
      <c r="I357" s="4">
        <v>10</v>
      </c>
      <c r="J357" s="10">
        <f t="shared" si="11"/>
        <v>1.4814814814814815E-4</v>
      </c>
    </row>
    <row r="358" spans="1:10" ht="15.75" customHeight="1" x14ac:dyDescent="0.25">
      <c r="A358" s="11">
        <v>11.34</v>
      </c>
      <c r="B358" s="2" t="s">
        <v>416</v>
      </c>
      <c r="C358" s="3" t="s">
        <v>51</v>
      </c>
      <c r="D358" s="4">
        <v>2</v>
      </c>
      <c r="E358" s="4">
        <v>30</v>
      </c>
      <c r="F358" s="4">
        <v>1350</v>
      </c>
      <c r="G358" s="9">
        <v>2</v>
      </c>
      <c r="H358" s="10">
        <f t="shared" si="10"/>
        <v>1.4814814814814814E-3</v>
      </c>
      <c r="I358" s="4">
        <v>10</v>
      </c>
      <c r="J358" s="10">
        <f t="shared" si="11"/>
        <v>1.4814814814814815E-4</v>
      </c>
    </row>
    <row r="359" spans="1:10" ht="15.75" customHeight="1" x14ac:dyDescent="0.25">
      <c r="A359" s="11">
        <v>11.35</v>
      </c>
      <c r="B359" s="2" t="s">
        <v>417</v>
      </c>
      <c r="C359" s="3" t="s">
        <v>51</v>
      </c>
      <c r="D359" s="4">
        <v>2</v>
      </c>
      <c r="E359" s="4">
        <v>30</v>
      </c>
      <c r="F359" s="4">
        <v>1350</v>
      </c>
      <c r="G359" s="9">
        <v>2</v>
      </c>
      <c r="H359" s="10">
        <f t="shared" si="10"/>
        <v>1.4814814814814814E-3</v>
      </c>
      <c r="I359" s="4">
        <v>10</v>
      </c>
      <c r="J359" s="10">
        <f t="shared" si="11"/>
        <v>1.4814814814814815E-4</v>
      </c>
    </row>
    <row r="360" spans="1:10" ht="15.75" customHeight="1" x14ac:dyDescent="0.25">
      <c r="A360" s="11">
        <v>11.36</v>
      </c>
      <c r="B360" s="2" t="s">
        <v>418</v>
      </c>
      <c r="C360" s="3" t="s">
        <v>51</v>
      </c>
      <c r="D360" s="4">
        <v>3</v>
      </c>
      <c r="E360" s="4">
        <v>30</v>
      </c>
      <c r="F360" s="4">
        <v>1350</v>
      </c>
      <c r="G360" s="9">
        <v>3</v>
      </c>
      <c r="H360" s="10">
        <f t="shared" si="10"/>
        <v>2.2222222222222222E-3</v>
      </c>
      <c r="I360" s="4">
        <v>10</v>
      </c>
      <c r="J360" s="10">
        <f t="shared" si="11"/>
        <v>2.2222222222222223E-4</v>
      </c>
    </row>
    <row r="361" spans="1:10" ht="15.75" customHeight="1" x14ac:dyDescent="0.25">
      <c r="A361" s="11">
        <v>11.37</v>
      </c>
      <c r="B361" s="2" t="s">
        <v>419</v>
      </c>
      <c r="C361" s="3" t="s">
        <v>51</v>
      </c>
      <c r="D361" s="4">
        <v>2</v>
      </c>
      <c r="E361" s="4">
        <v>30</v>
      </c>
      <c r="F361" s="4">
        <v>1350</v>
      </c>
      <c r="G361" s="9">
        <v>2</v>
      </c>
      <c r="H361" s="10">
        <f t="shared" si="10"/>
        <v>1.4814814814814814E-3</v>
      </c>
      <c r="I361" s="4">
        <v>10</v>
      </c>
      <c r="J361" s="10">
        <f t="shared" si="11"/>
        <v>1.4814814814814815E-4</v>
      </c>
    </row>
    <row r="362" spans="1:10" ht="15.75" customHeight="1" x14ac:dyDescent="0.25">
      <c r="A362" s="11">
        <v>11.38</v>
      </c>
      <c r="B362" s="2" t="s">
        <v>420</v>
      </c>
      <c r="C362" s="3" t="s">
        <v>380</v>
      </c>
      <c r="D362" s="4">
        <v>15</v>
      </c>
      <c r="E362" s="4">
        <v>30</v>
      </c>
      <c r="F362" s="4">
        <v>1350</v>
      </c>
      <c r="G362" s="9">
        <v>52.94</v>
      </c>
      <c r="H362" s="10">
        <f t="shared" si="10"/>
        <v>3.9214814814814813E-2</v>
      </c>
      <c r="I362" s="4">
        <v>10</v>
      </c>
      <c r="J362" s="10">
        <f t="shared" si="11"/>
        <v>3.9214814814814815E-3</v>
      </c>
    </row>
    <row r="363" spans="1:10" ht="15.75" customHeight="1" x14ac:dyDescent="0.25">
      <c r="A363" s="11">
        <v>11.39</v>
      </c>
      <c r="B363" s="2" t="s">
        <v>421</v>
      </c>
      <c r="C363" s="3" t="s">
        <v>51</v>
      </c>
      <c r="D363" s="4">
        <v>2</v>
      </c>
      <c r="E363" s="4">
        <v>30</v>
      </c>
      <c r="F363" s="4">
        <v>1350</v>
      </c>
      <c r="G363" s="9">
        <v>2</v>
      </c>
      <c r="H363" s="10">
        <f t="shared" si="10"/>
        <v>1.4814814814814814E-3</v>
      </c>
      <c r="I363" s="4">
        <v>10</v>
      </c>
      <c r="J363" s="10">
        <f t="shared" si="11"/>
        <v>1.4814814814814815E-4</v>
      </c>
    </row>
    <row r="364" spans="1:10" ht="15.75" customHeight="1" x14ac:dyDescent="0.25">
      <c r="A364" s="11">
        <v>11.4</v>
      </c>
      <c r="B364" s="2" t="s">
        <v>422</v>
      </c>
      <c r="C364" s="3" t="s">
        <v>51</v>
      </c>
      <c r="D364" s="4">
        <v>3</v>
      </c>
      <c r="E364" s="4">
        <v>30</v>
      </c>
      <c r="F364" s="4">
        <v>1350</v>
      </c>
      <c r="G364" s="9">
        <v>3</v>
      </c>
      <c r="H364" s="10">
        <f t="shared" si="10"/>
        <v>2.2222222222222222E-3</v>
      </c>
      <c r="I364" s="4">
        <v>10</v>
      </c>
      <c r="J364" s="10">
        <f t="shared" si="11"/>
        <v>2.2222222222222223E-4</v>
      </c>
    </row>
    <row r="365" spans="1:10" ht="15.75" customHeight="1" x14ac:dyDescent="0.25">
      <c r="A365" s="11">
        <v>11.41</v>
      </c>
      <c r="B365" s="2" t="s">
        <v>423</v>
      </c>
      <c r="C365" s="3" t="s">
        <v>51</v>
      </c>
      <c r="D365" s="4">
        <v>3</v>
      </c>
      <c r="E365" s="4">
        <v>30</v>
      </c>
      <c r="F365" s="4">
        <v>1350</v>
      </c>
      <c r="G365" s="9">
        <v>3</v>
      </c>
      <c r="H365" s="10">
        <f t="shared" si="10"/>
        <v>2.2222222222222222E-3</v>
      </c>
      <c r="I365" s="4">
        <v>10</v>
      </c>
      <c r="J365" s="10">
        <f t="shared" si="11"/>
        <v>2.2222222222222223E-4</v>
      </c>
    </row>
    <row r="366" spans="1:10" ht="15.75" customHeight="1" x14ac:dyDescent="0.25">
      <c r="A366" s="11">
        <v>11.42</v>
      </c>
      <c r="B366" s="2" t="s">
        <v>424</v>
      </c>
      <c r="C366" s="3" t="s">
        <v>51</v>
      </c>
      <c r="D366" s="4">
        <v>3</v>
      </c>
      <c r="E366" s="4">
        <v>30</v>
      </c>
      <c r="F366" s="4">
        <v>1350</v>
      </c>
      <c r="G366" s="9">
        <v>3</v>
      </c>
      <c r="H366" s="10">
        <f t="shared" ref="H366:H431" si="12">G366/F366</f>
        <v>2.2222222222222222E-3</v>
      </c>
      <c r="I366" s="4">
        <v>10</v>
      </c>
      <c r="J366" s="10">
        <f t="shared" ref="J366:J431" si="13">H366/I366</f>
        <v>2.2222222222222223E-4</v>
      </c>
    </row>
    <row r="367" spans="1:10" ht="15.75" customHeight="1" x14ac:dyDescent="0.25">
      <c r="A367" s="11">
        <v>11.43</v>
      </c>
      <c r="B367" s="2" t="s">
        <v>425</v>
      </c>
      <c r="C367" s="3" t="s">
        <v>380</v>
      </c>
      <c r="D367" s="4">
        <v>1</v>
      </c>
      <c r="E367" s="4">
        <v>30</v>
      </c>
      <c r="F367" s="4">
        <v>1350</v>
      </c>
      <c r="G367" s="9">
        <v>3.53</v>
      </c>
      <c r="H367" s="10">
        <f t="shared" si="12"/>
        <v>2.6148148148148146E-3</v>
      </c>
      <c r="I367" s="4">
        <v>10</v>
      </c>
      <c r="J367" s="10">
        <f t="shared" si="13"/>
        <v>2.6148148148148146E-4</v>
      </c>
    </row>
    <row r="368" spans="1:10" ht="14.25" customHeight="1" x14ac:dyDescent="0.25">
      <c r="A368" s="20">
        <v>12</v>
      </c>
      <c r="B368" s="21" t="s">
        <v>817</v>
      </c>
      <c r="C368" s="6"/>
      <c r="D368" s="7"/>
      <c r="E368" s="7"/>
      <c r="F368" s="7"/>
      <c r="G368" s="7"/>
      <c r="H368" s="7"/>
      <c r="I368" s="7"/>
      <c r="J368" s="7"/>
    </row>
    <row r="369" spans="1:10" ht="14.25" customHeight="1" x14ac:dyDescent="0.25">
      <c r="A369" s="19">
        <v>12.1</v>
      </c>
      <c r="B369" s="2" t="s">
        <v>426</v>
      </c>
      <c r="C369" s="3" t="s">
        <v>10</v>
      </c>
      <c r="D369" s="4">
        <v>1</v>
      </c>
      <c r="E369" s="4">
        <v>10</v>
      </c>
      <c r="F369" s="4">
        <v>450</v>
      </c>
      <c r="G369" s="9">
        <v>1.18</v>
      </c>
      <c r="H369" s="10">
        <f t="shared" si="12"/>
        <v>2.622222222222222E-3</v>
      </c>
      <c r="I369" s="4">
        <v>10</v>
      </c>
      <c r="J369" s="10">
        <f t="shared" si="13"/>
        <v>2.6222222222222218E-4</v>
      </c>
    </row>
    <row r="370" spans="1:10" ht="14.25" customHeight="1" x14ac:dyDescent="0.25">
      <c r="A370" s="19">
        <v>12.2</v>
      </c>
      <c r="B370" s="2" t="s">
        <v>427</v>
      </c>
      <c r="C370" s="3" t="s">
        <v>428</v>
      </c>
      <c r="D370" s="4">
        <v>1</v>
      </c>
      <c r="E370" s="4">
        <v>10</v>
      </c>
      <c r="F370" s="4">
        <v>450</v>
      </c>
      <c r="G370" s="9">
        <v>1.18</v>
      </c>
      <c r="H370" s="10">
        <f t="shared" si="12"/>
        <v>2.622222222222222E-3</v>
      </c>
      <c r="I370" s="4">
        <v>10</v>
      </c>
      <c r="J370" s="10">
        <f t="shared" si="13"/>
        <v>2.6222222222222218E-4</v>
      </c>
    </row>
    <row r="371" spans="1:10" ht="14.25" customHeight="1" x14ac:dyDescent="0.25">
      <c r="A371" s="19">
        <v>12.3</v>
      </c>
      <c r="B371" s="2" t="s">
        <v>429</v>
      </c>
      <c r="C371" s="3" t="s">
        <v>10</v>
      </c>
      <c r="D371" s="4">
        <v>5</v>
      </c>
      <c r="E371" s="4">
        <v>10</v>
      </c>
      <c r="F371" s="4">
        <v>450</v>
      </c>
      <c r="G371" s="9">
        <v>5.88</v>
      </c>
      <c r="H371" s="10">
        <f t="shared" si="12"/>
        <v>1.3066666666666666E-2</v>
      </c>
      <c r="I371" s="4">
        <v>10</v>
      </c>
      <c r="J371" s="10">
        <f t="shared" si="13"/>
        <v>1.3066666666666665E-3</v>
      </c>
    </row>
    <row r="372" spans="1:10" ht="14.25" customHeight="1" x14ac:dyDescent="0.25">
      <c r="A372" s="19">
        <v>12.4</v>
      </c>
      <c r="B372" s="2" t="s">
        <v>430</v>
      </c>
      <c r="C372" s="3" t="s">
        <v>428</v>
      </c>
      <c r="D372" s="4">
        <v>5</v>
      </c>
      <c r="E372" s="4">
        <v>10</v>
      </c>
      <c r="F372" s="4">
        <v>450</v>
      </c>
      <c r="G372" s="9">
        <v>5.88</v>
      </c>
      <c r="H372" s="10">
        <f t="shared" si="12"/>
        <v>1.3066666666666666E-2</v>
      </c>
      <c r="I372" s="4">
        <v>10</v>
      </c>
      <c r="J372" s="10">
        <f t="shared" si="13"/>
        <v>1.3066666666666665E-3</v>
      </c>
    </row>
    <row r="373" spans="1:10" ht="14.25" customHeight="1" x14ac:dyDescent="0.25">
      <c r="A373" s="19">
        <v>12.5</v>
      </c>
      <c r="B373" s="2" t="s">
        <v>431</v>
      </c>
      <c r="C373" s="3" t="s">
        <v>432</v>
      </c>
      <c r="D373" s="4">
        <v>5</v>
      </c>
      <c r="E373" s="4">
        <v>10</v>
      </c>
      <c r="F373" s="4">
        <v>450</v>
      </c>
      <c r="G373" s="9">
        <v>5.88</v>
      </c>
      <c r="H373" s="10">
        <f t="shared" si="12"/>
        <v>1.3066666666666666E-2</v>
      </c>
      <c r="I373" s="4">
        <v>10</v>
      </c>
      <c r="J373" s="10">
        <f t="shared" si="13"/>
        <v>1.3066666666666665E-3</v>
      </c>
    </row>
    <row r="374" spans="1:10" ht="14.25" customHeight="1" x14ac:dyDescent="0.25">
      <c r="A374" s="19">
        <v>12.6</v>
      </c>
      <c r="B374" s="2" t="s">
        <v>433</v>
      </c>
      <c r="C374" s="3" t="s">
        <v>428</v>
      </c>
      <c r="D374" s="4">
        <v>3</v>
      </c>
      <c r="E374" s="4">
        <v>10</v>
      </c>
      <c r="F374" s="4">
        <v>450</v>
      </c>
      <c r="G374" s="9">
        <v>3.53</v>
      </c>
      <c r="H374" s="10">
        <f t="shared" si="12"/>
        <v>7.8444444444444438E-3</v>
      </c>
      <c r="I374" s="4">
        <v>10</v>
      </c>
      <c r="J374" s="10">
        <f t="shared" si="13"/>
        <v>7.8444444444444438E-4</v>
      </c>
    </row>
    <row r="375" spans="1:10" ht="14.25" customHeight="1" x14ac:dyDescent="0.25">
      <c r="A375" s="19">
        <v>12.7</v>
      </c>
      <c r="B375" s="2" t="s">
        <v>434</v>
      </c>
      <c r="C375" s="3" t="s">
        <v>10</v>
      </c>
      <c r="D375" s="4">
        <v>1</v>
      </c>
      <c r="E375" s="4">
        <v>10</v>
      </c>
      <c r="F375" s="4">
        <v>450</v>
      </c>
      <c r="G375" s="9">
        <v>1.18</v>
      </c>
      <c r="H375" s="10">
        <f t="shared" si="12"/>
        <v>2.622222222222222E-3</v>
      </c>
      <c r="I375" s="4">
        <v>10</v>
      </c>
      <c r="J375" s="10">
        <f t="shared" si="13"/>
        <v>2.6222222222222218E-4</v>
      </c>
    </row>
    <row r="376" spans="1:10" ht="14.25" customHeight="1" x14ac:dyDescent="0.25">
      <c r="A376" s="19">
        <v>12.8</v>
      </c>
      <c r="B376" s="2" t="s">
        <v>435</v>
      </c>
      <c r="C376" s="3" t="s">
        <v>428</v>
      </c>
      <c r="D376" s="4">
        <v>10</v>
      </c>
      <c r="E376" s="4">
        <v>10</v>
      </c>
      <c r="F376" s="4">
        <v>450</v>
      </c>
      <c r="G376" s="9">
        <v>11.76</v>
      </c>
      <c r="H376" s="10">
        <f t="shared" si="12"/>
        <v>2.6133333333333331E-2</v>
      </c>
      <c r="I376" s="4">
        <v>10</v>
      </c>
      <c r="J376" s="10">
        <f t="shared" si="13"/>
        <v>2.613333333333333E-3</v>
      </c>
    </row>
    <row r="377" spans="1:10" ht="14.25" customHeight="1" x14ac:dyDescent="0.25">
      <c r="A377" s="19">
        <v>12.9</v>
      </c>
      <c r="B377" s="2" t="s">
        <v>436</v>
      </c>
      <c r="C377" s="3" t="s">
        <v>428</v>
      </c>
      <c r="D377" s="4">
        <v>1</v>
      </c>
      <c r="E377" s="4">
        <v>10</v>
      </c>
      <c r="F377" s="4">
        <v>450</v>
      </c>
      <c r="G377" s="9">
        <v>1.18</v>
      </c>
      <c r="H377" s="10">
        <f t="shared" si="12"/>
        <v>2.622222222222222E-3</v>
      </c>
      <c r="I377" s="4">
        <v>10</v>
      </c>
      <c r="J377" s="10">
        <f t="shared" si="13"/>
        <v>2.6222222222222218E-4</v>
      </c>
    </row>
    <row r="378" spans="1:10" ht="14.25" customHeight="1" x14ac:dyDescent="0.25">
      <c r="A378" s="11">
        <v>12.1</v>
      </c>
      <c r="B378" s="2" t="s">
        <v>437</v>
      </c>
      <c r="C378" s="3" t="s">
        <v>428</v>
      </c>
      <c r="D378" s="4">
        <v>1</v>
      </c>
      <c r="E378" s="4">
        <v>10</v>
      </c>
      <c r="F378" s="4">
        <v>450</v>
      </c>
      <c r="G378" s="9">
        <v>1.18</v>
      </c>
      <c r="H378" s="10">
        <f t="shared" si="12"/>
        <v>2.622222222222222E-3</v>
      </c>
      <c r="I378" s="4">
        <v>10</v>
      </c>
      <c r="J378" s="10">
        <f t="shared" si="13"/>
        <v>2.6222222222222218E-4</v>
      </c>
    </row>
    <row r="379" spans="1:10" ht="14.25" customHeight="1" x14ac:dyDescent="0.25">
      <c r="A379" s="11">
        <v>12.11</v>
      </c>
      <c r="B379" s="2" t="s">
        <v>438</v>
      </c>
      <c r="C379" s="3" t="s">
        <v>428</v>
      </c>
      <c r="D379" s="4">
        <v>1</v>
      </c>
      <c r="E379" s="4">
        <v>10</v>
      </c>
      <c r="F379" s="4">
        <v>450</v>
      </c>
      <c r="G379" s="9">
        <v>1.18</v>
      </c>
      <c r="H379" s="10">
        <f t="shared" si="12"/>
        <v>2.622222222222222E-3</v>
      </c>
      <c r="I379" s="4">
        <v>10</v>
      </c>
      <c r="J379" s="10">
        <f t="shared" si="13"/>
        <v>2.6222222222222218E-4</v>
      </c>
    </row>
    <row r="380" spans="1:10" ht="14.25" customHeight="1" x14ac:dyDescent="0.25">
      <c r="A380" s="11">
        <v>12.12</v>
      </c>
      <c r="B380" s="2" t="s">
        <v>439</v>
      </c>
      <c r="C380" s="3" t="s">
        <v>428</v>
      </c>
      <c r="D380" s="4">
        <v>1</v>
      </c>
      <c r="E380" s="4">
        <v>10</v>
      </c>
      <c r="F380" s="4">
        <v>450</v>
      </c>
      <c r="G380" s="9">
        <v>1.18</v>
      </c>
      <c r="H380" s="10">
        <f t="shared" si="12"/>
        <v>2.622222222222222E-3</v>
      </c>
      <c r="I380" s="4">
        <v>10</v>
      </c>
      <c r="J380" s="10">
        <f t="shared" si="13"/>
        <v>2.6222222222222218E-4</v>
      </c>
    </row>
    <row r="381" spans="1:10" ht="14.25" customHeight="1" x14ac:dyDescent="0.25">
      <c r="A381" s="11">
        <v>12.13</v>
      </c>
      <c r="B381" s="2" t="s">
        <v>440</v>
      </c>
      <c r="C381" s="3" t="s">
        <v>428</v>
      </c>
      <c r="D381" s="4">
        <v>1</v>
      </c>
      <c r="E381" s="4">
        <v>10</v>
      </c>
      <c r="F381" s="4">
        <v>450</v>
      </c>
      <c r="G381" s="9">
        <v>1.18</v>
      </c>
      <c r="H381" s="10">
        <f t="shared" si="12"/>
        <v>2.622222222222222E-3</v>
      </c>
      <c r="I381" s="4">
        <v>10</v>
      </c>
      <c r="J381" s="10">
        <f t="shared" si="13"/>
        <v>2.6222222222222218E-4</v>
      </c>
    </row>
    <row r="382" spans="1:10" ht="14.25" customHeight="1" x14ac:dyDescent="0.25">
      <c r="A382" s="11">
        <v>12.14</v>
      </c>
      <c r="B382" s="2" t="s">
        <v>441</v>
      </c>
      <c r="C382" s="3" t="s">
        <v>428</v>
      </c>
      <c r="D382" s="4">
        <v>1</v>
      </c>
      <c r="E382" s="4">
        <v>10</v>
      </c>
      <c r="F382" s="4">
        <v>450</v>
      </c>
      <c r="G382" s="9">
        <v>1.18</v>
      </c>
      <c r="H382" s="10">
        <f t="shared" si="12"/>
        <v>2.622222222222222E-3</v>
      </c>
      <c r="I382" s="4">
        <v>10</v>
      </c>
      <c r="J382" s="10">
        <f t="shared" si="13"/>
        <v>2.6222222222222218E-4</v>
      </c>
    </row>
    <row r="383" spans="1:10" ht="14.25" customHeight="1" x14ac:dyDescent="0.25">
      <c r="A383" s="11">
        <v>12.15</v>
      </c>
      <c r="B383" s="2" t="s">
        <v>442</v>
      </c>
      <c r="C383" s="3" t="s">
        <v>428</v>
      </c>
      <c r="D383" s="4">
        <v>5</v>
      </c>
      <c r="E383" s="4">
        <v>10</v>
      </c>
      <c r="F383" s="4">
        <v>450</v>
      </c>
      <c r="G383" s="9">
        <v>5.88</v>
      </c>
      <c r="H383" s="10">
        <f t="shared" si="12"/>
        <v>1.3066666666666666E-2</v>
      </c>
      <c r="I383" s="4">
        <v>10</v>
      </c>
      <c r="J383" s="10">
        <f t="shared" si="13"/>
        <v>1.3066666666666665E-3</v>
      </c>
    </row>
    <row r="384" spans="1:10" ht="14.25" customHeight="1" x14ac:dyDescent="0.25">
      <c r="A384" s="11">
        <v>12.16</v>
      </c>
      <c r="B384" s="2" t="s">
        <v>443</v>
      </c>
      <c r="C384" s="3" t="s">
        <v>428</v>
      </c>
      <c r="D384" s="4">
        <v>20</v>
      </c>
      <c r="E384" s="4">
        <v>10</v>
      </c>
      <c r="F384" s="4">
        <v>450</v>
      </c>
      <c r="G384" s="9">
        <v>23.53</v>
      </c>
      <c r="H384" s="10">
        <f t="shared" si="12"/>
        <v>5.2288888888888892E-2</v>
      </c>
      <c r="I384" s="4">
        <v>10</v>
      </c>
      <c r="J384" s="10">
        <f t="shared" si="13"/>
        <v>5.2288888888888888E-3</v>
      </c>
    </row>
    <row r="385" spans="1:10" ht="14.25" customHeight="1" x14ac:dyDescent="0.25">
      <c r="A385" s="11">
        <v>12.17</v>
      </c>
      <c r="B385" s="2" t="s">
        <v>444</v>
      </c>
      <c r="C385" s="3" t="s">
        <v>428</v>
      </c>
      <c r="D385" s="4">
        <v>2</v>
      </c>
      <c r="E385" s="4">
        <v>10</v>
      </c>
      <c r="F385" s="4">
        <v>450</v>
      </c>
      <c r="G385" s="9">
        <v>2.35</v>
      </c>
      <c r="H385" s="10">
        <f t="shared" si="12"/>
        <v>5.2222222222222227E-3</v>
      </c>
      <c r="I385" s="4">
        <v>10</v>
      </c>
      <c r="J385" s="10">
        <f t="shared" si="13"/>
        <v>5.2222222222222232E-4</v>
      </c>
    </row>
    <row r="386" spans="1:10" ht="14.25" customHeight="1" x14ac:dyDescent="0.25">
      <c r="A386" s="11">
        <v>12.18</v>
      </c>
      <c r="B386" s="2" t="s">
        <v>445</v>
      </c>
      <c r="C386" s="3" t="s">
        <v>428</v>
      </c>
      <c r="D386" s="4">
        <v>1</v>
      </c>
      <c r="E386" s="4">
        <v>10</v>
      </c>
      <c r="F386" s="4">
        <v>450</v>
      </c>
      <c r="G386" s="9">
        <v>1.18</v>
      </c>
      <c r="H386" s="10">
        <f t="shared" si="12"/>
        <v>2.622222222222222E-3</v>
      </c>
      <c r="I386" s="4">
        <v>10</v>
      </c>
      <c r="J386" s="10">
        <f t="shared" si="13"/>
        <v>2.6222222222222218E-4</v>
      </c>
    </row>
    <row r="387" spans="1:10" ht="14.25" customHeight="1" x14ac:dyDescent="0.25">
      <c r="A387" s="11">
        <v>12.19</v>
      </c>
      <c r="B387" s="2" t="s">
        <v>446</v>
      </c>
      <c r="C387" s="3" t="s">
        <v>447</v>
      </c>
      <c r="D387" s="4">
        <v>5</v>
      </c>
      <c r="E387" s="4">
        <v>10</v>
      </c>
      <c r="F387" s="4">
        <v>450</v>
      </c>
      <c r="G387" s="9">
        <v>5.88</v>
      </c>
      <c r="H387" s="10">
        <f t="shared" si="12"/>
        <v>1.3066666666666666E-2</v>
      </c>
      <c r="I387" s="4">
        <v>10</v>
      </c>
      <c r="J387" s="10">
        <f t="shared" si="13"/>
        <v>1.3066666666666665E-3</v>
      </c>
    </row>
    <row r="388" spans="1:10" ht="14.25" customHeight="1" x14ac:dyDescent="0.25">
      <c r="A388" s="11">
        <v>12.2</v>
      </c>
      <c r="B388" s="2" t="s">
        <v>448</v>
      </c>
      <c r="C388" s="3" t="s">
        <v>447</v>
      </c>
      <c r="D388" s="4">
        <v>3</v>
      </c>
      <c r="E388" s="4">
        <v>10</v>
      </c>
      <c r="F388" s="4">
        <v>450</v>
      </c>
      <c r="G388" s="9">
        <v>3.53</v>
      </c>
      <c r="H388" s="10">
        <f t="shared" si="12"/>
        <v>7.8444444444444438E-3</v>
      </c>
      <c r="I388" s="4">
        <v>10</v>
      </c>
      <c r="J388" s="10">
        <f t="shared" si="13"/>
        <v>7.8444444444444438E-4</v>
      </c>
    </row>
    <row r="389" spans="1:10" ht="14.25" customHeight="1" x14ac:dyDescent="0.25">
      <c r="A389" s="11">
        <v>12.21</v>
      </c>
      <c r="B389" s="2" t="s">
        <v>449</v>
      </c>
      <c r="C389" s="3" t="s">
        <v>447</v>
      </c>
      <c r="D389" s="4">
        <v>1</v>
      </c>
      <c r="E389" s="4">
        <v>10</v>
      </c>
      <c r="F389" s="4">
        <v>450</v>
      </c>
      <c r="G389" s="9">
        <v>1.18</v>
      </c>
      <c r="H389" s="10">
        <f t="shared" si="12"/>
        <v>2.622222222222222E-3</v>
      </c>
      <c r="I389" s="4">
        <v>10</v>
      </c>
      <c r="J389" s="10">
        <f t="shared" si="13"/>
        <v>2.6222222222222218E-4</v>
      </c>
    </row>
    <row r="390" spans="1:10" ht="14.25" customHeight="1" x14ac:dyDescent="0.25">
      <c r="A390" s="11">
        <v>12.22</v>
      </c>
      <c r="B390" s="2" t="s">
        <v>32</v>
      </c>
      <c r="C390" s="3" t="s">
        <v>10</v>
      </c>
      <c r="D390" s="4">
        <v>1</v>
      </c>
      <c r="E390" s="4">
        <v>10</v>
      </c>
      <c r="F390" s="4">
        <v>450</v>
      </c>
      <c r="G390" s="9">
        <v>1.18</v>
      </c>
      <c r="H390" s="10">
        <f t="shared" si="12"/>
        <v>2.622222222222222E-3</v>
      </c>
      <c r="I390" s="4">
        <v>10</v>
      </c>
      <c r="J390" s="10">
        <f t="shared" si="13"/>
        <v>2.6222222222222218E-4</v>
      </c>
    </row>
    <row r="391" spans="1:10" ht="14.25" customHeight="1" x14ac:dyDescent="0.25">
      <c r="A391" s="20">
        <v>13</v>
      </c>
      <c r="B391" s="21" t="s">
        <v>450</v>
      </c>
      <c r="C391" s="6"/>
      <c r="D391" s="7"/>
      <c r="E391" s="7"/>
      <c r="F391" s="7"/>
      <c r="G391" s="7"/>
      <c r="H391" s="7"/>
      <c r="I391" s="7"/>
      <c r="J391" s="7"/>
    </row>
    <row r="392" spans="1:10" ht="14.25" customHeight="1" x14ac:dyDescent="0.25">
      <c r="A392" s="19">
        <v>13.1</v>
      </c>
      <c r="B392" s="2" t="s">
        <v>451</v>
      </c>
      <c r="C392" s="3" t="s">
        <v>62</v>
      </c>
      <c r="D392" s="4">
        <v>1</v>
      </c>
      <c r="E392" s="4">
        <v>30</v>
      </c>
      <c r="F392" s="4">
        <v>1350</v>
      </c>
      <c r="G392" s="9">
        <v>1</v>
      </c>
      <c r="H392" s="10">
        <f t="shared" si="12"/>
        <v>7.407407407407407E-4</v>
      </c>
      <c r="I392" s="4">
        <v>10</v>
      </c>
      <c r="J392" s="10">
        <f t="shared" si="13"/>
        <v>7.4074074074074073E-5</v>
      </c>
    </row>
    <row r="393" spans="1:10" ht="14.25" customHeight="1" x14ac:dyDescent="0.25">
      <c r="A393" s="19">
        <v>13.2</v>
      </c>
      <c r="B393" s="2" t="s">
        <v>35</v>
      </c>
      <c r="C393" s="3" t="s">
        <v>62</v>
      </c>
      <c r="D393" s="4">
        <v>1</v>
      </c>
      <c r="E393" s="4">
        <v>30</v>
      </c>
      <c r="F393" s="4">
        <v>1350</v>
      </c>
      <c r="G393" s="9">
        <v>1</v>
      </c>
      <c r="H393" s="10">
        <f t="shared" si="12"/>
        <v>7.407407407407407E-4</v>
      </c>
      <c r="I393" s="4">
        <v>10</v>
      </c>
      <c r="J393" s="10">
        <f t="shared" si="13"/>
        <v>7.4074074074074073E-5</v>
      </c>
    </row>
    <row r="394" spans="1:10" ht="14.25" customHeight="1" x14ac:dyDescent="0.25">
      <c r="A394" s="19">
        <v>13.3</v>
      </c>
      <c r="B394" s="2" t="s">
        <v>452</v>
      </c>
      <c r="C394" s="3" t="s">
        <v>62</v>
      </c>
      <c r="D394" s="4">
        <v>2</v>
      </c>
      <c r="E394" s="4">
        <v>30</v>
      </c>
      <c r="F394" s="4">
        <v>1350</v>
      </c>
      <c r="G394" s="9">
        <v>2</v>
      </c>
      <c r="H394" s="10">
        <f t="shared" si="12"/>
        <v>1.4814814814814814E-3</v>
      </c>
      <c r="I394" s="4">
        <v>10</v>
      </c>
      <c r="J394" s="10">
        <f t="shared" si="13"/>
        <v>1.4814814814814815E-4</v>
      </c>
    </row>
    <row r="395" spans="1:10" ht="14.25" customHeight="1" x14ac:dyDescent="0.25">
      <c r="A395" s="19">
        <v>13.4</v>
      </c>
      <c r="B395" s="2" t="s">
        <v>453</v>
      </c>
      <c r="C395" s="3" t="s">
        <v>60</v>
      </c>
      <c r="D395" s="4">
        <v>2</v>
      </c>
      <c r="E395" s="4">
        <v>30</v>
      </c>
      <c r="F395" s="4">
        <v>1350</v>
      </c>
      <c r="G395" s="9">
        <v>2</v>
      </c>
      <c r="H395" s="10">
        <f t="shared" si="12"/>
        <v>1.4814814814814814E-3</v>
      </c>
      <c r="I395" s="4">
        <v>10</v>
      </c>
      <c r="J395" s="10">
        <f t="shared" si="13"/>
        <v>1.4814814814814815E-4</v>
      </c>
    </row>
    <row r="396" spans="1:10" ht="14.25" customHeight="1" x14ac:dyDescent="0.25">
      <c r="A396" s="19">
        <v>13.5</v>
      </c>
      <c r="B396" s="2" t="s">
        <v>454</v>
      </c>
      <c r="C396" s="3" t="s">
        <v>12</v>
      </c>
      <c r="D396" s="4">
        <v>1</v>
      </c>
      <c r="E396" s="4">
        <v>30</v>
      </c>
      <c r="F396" s="4">
        <v>1350</v>
      </c>
      <c r="G396" s="9">
        <v>45</v>
      </c>
      <c r="H396" s="10">
        <f t="shared" si="12"/>
        <v>3.3333333333333333E-2</v>
      </c>
      <c r="I396" s="4">
        <v>10</v>
      </c>
      <c r="J396" s="10">
        <f t="shared" si="13"/>
        <v>3.3333333333333331E-3</v>
      </c>
    </row>
    <row r="397" spans="1:10" ht="14.25" customHeight="1" x14ac:dyDescent="0.25">
      <c r="A397" s="19">
        <v>13.6</v>
      </c>
      <c r="B397" s="2" t="s">
        <v>455</v>
      </c>
      <c r="C397" s="3" t="s">
        <v>62</v>
      </c>
      <c r="D397" s="4">
        <v>1</v>
      </c>
      <c r="E397" s="4">
        <v>30</v>
      </c>
      <c r="F397" s="4">
        <v>1350</v>
      </c>
      <c r="G397" s="9">
        <v>1</v>
      </c>
      <c r="H397" s="10">
        <f t="shared" si="12"/>
        <v>7.407407407407407E-4</v>
      </c>
      <c r="I397" s="4">
        <v>10</v>
      </c>
      <c r="J397" s="10">
        <f t="shared" si="13"/>
        <v>7.4074074074074073E-5</v>
      </c>
    </row>
    <row r="398" spans="1:10" ht="14.25" customHeight="1" x14ac:dyDescent="0.25">
      <c r="A398" s="19">
        <v>13.7</v>
      </c>
      <c r="B398" s="2" t="s">
        <v>456</v>
      </c>
      <c r="C398" s="3" t="s">
        <v>60</v>
      </c>
      <c r="D398" s="4">
        <v>3</v>
      </c>
      <c r="E398" s="4">
        <v>30</v>
      </c>
      <c r="F398" s="4">
        <v>1350</v>
      </c>
      <c r="G398" s="9">
        <v>3</v>
      </c>
      <c r="H398" s="10">
        <f t="shared" si="12"/>
        <v>2.2222222222222222E-3</v>
      </c>
      <c r="I398" s="4">
        <v>10</v>
      </c>
      <c r="J398" s="10">
        <f t="shared" si="13"/>
        <v>2.2222222222222223E-4</v>
      </c>
    </row>
    <row r="399" spans="1:10" ht="14.25" customHeight="1" x14ac:dyDescent="0.25">
      <c r="A399" s="19">
        <v>13.8</v>
      </c>
      <c r="B399" s="2" t="s">
        <v>457</v>
      </c>
      <c r="C399" s="3" t="s">
        <v>62</v>
      </c>
      <c r="D399" s="4">
        <v>1</v>
      </c>
      <c r="E399" s="4">
        <v>30</v>
      </c>
      <c r="F399" s="4">
        <v>1350</v>
      </c>
      <c r="G399" s="9">
        <v>1</v>
      </c>
      <c r="H399" s="10">
        <f t="shared" si="12"/>
        <v>7.407407407407407E-4</v>
      </c>
      <c r="I399" s="4">
        <v>10</v>
      </c>
      <c r="J399" s="10">
        <f t="shared" si="13"/>
        <v>7.4074074074074073E-5</v>
      </c>
    </row>
    <row r="400" spans="1:10" ht="14.25" customHeight="1" x14ac:dyDescent="0.25">
      <c r="A400" s="19">
        <v>13.9</v>
      </c>
      <c r="B400" s="2" t="s">
        <v>458</v>
      </c>
      <c r="C400" s="3" t="s">
        <v>323</v>
      </c>
      <c r="D400" s="4">
        <v>1</v>
      </c>
      <c r="E400" s="4">
        <v>30</v>
      </c>
      <c r="F400" s="4">
        <v>1350</v>
      </c>
      <c r="G400" s="9">
        <v>45</v>
      </c>
      <c r="H400" s="10">
        <f t="shared" si="12"/>
        <v>3.3333333333333333E-2</v>
      </c>
      <c r="I400" s="4">
        <v>10</v>
      </c>
      <c r="J400" s="10">
        <f t="shared" si="13"/>
        <v>3.3333333333333331E-3</v>
      </c>
    </row>
    <row r="401" spans="1:10" ht="14.25" customHeight="1" x14ac:dyDescent="0.25">
      <c r="A401" s="11">
        <v>13.1</v>
      </c>
      <c r="B401" s="2" t="s">
        <v>459</v>
      </c>
      <c r="C401" s="3" t="s">
        <v>323</v>
      </c>
      <c r="D401" s="4">
        <v>1</v>
      </c>
      <c r="E401" s="4">
        <v>30</v>
      </c>
      <c r="F401" s="4">
        <v>1350</v>
      </c>
      <c r="G401" s="9">
        <v>45</v>
      </c>
      <c r="H401" s="10">
        <f t="shared" si="12"/>
        <v>3.3333333333333333E-2</v>
      </c>
      <c r="I401" s="4">
        <v>10</v>
      </c>
      <c r="J401" s="10">
        <f t="shared" si="13"/>
        <v>3.3333333333333331E-3</v>
      </c>
    </row>
    <row r="402" spans="1:10" ht="14.25" customHeight="1" x14ac:dyDescent="0.25">
      <c r="A402" s="11">
        <v>13.11</v>
      </c>
      <c r="B402" s="2" t="s">
        <v>460</v>
      </c>
      <c r="C402" s="3" t="s">
        <v>323</v>
      </c>
      <c r="D402" s="4">
        <v>1</v>
      </c>
      <c r="E402" s="4">
        <v>30</v>
      </c>
      <c r="F402" s="4">
        <v>1350</v>
      </c>
      <c r="G402" s="9">
        <v>45</v>
      </c>
      <c r="H402" s="10">
        <f t="shared" si="12"/>
        <v>3.3333333333333333E-2</v>
      </c>
      <c r="I402" s="4">
        <v>10</v>
      </c>
      <c r="J402" s="10">
        <f t="shared" si="13"/>
        <v>3.3333333333333331E-3</v>
      </c>
    </row>
    <row r="403" spans="1:10" ht="14.25" customHeight="1" x14ac:dyDescent="0.25">
      <c r="A403" s="11">
        <v>13.12</v>
      </c>
      <c r="B403" s="2" t="s">
        <v>461</v>
      </c>
      <c r="C403" s="3" t="s">
        <v>323</v>
      </c>
      <c r="D403" s="4">
        <v>1</v>
      </c>
      <c r="E403" s="4">
        <v>30</v>
      </c>
      <c r="F403" s="4">
        <v>1350</v>
      </c>
      <c r="G403" s="9">
        <v>45</v>
      </c>
      <c r="H403" s="10">
        <f t="shared" si="12"/>
        <v>3.3333333333333333E-2</v>
      </c>
      <c r="I403" s="4">
        <v>10</v>
      </c>
      <c r="J403" s="10">
        <f t="shared" si="13"/>
        <v>3.3333333333333331E-3</v>
      </c>
    </row>
    <row r="404" spans="1:10" ht="14.25" customHeight="1" x14ac:dyDescent="0.25">
      <c r="A404" s="11">
        <v>13.13</v>
      </c>
      <c r="B404" s="2" t="s">
        <v>462</v>
      </c>
      <c r="C404" s="3" t="s">
        <v>60</v>
      </c>
      <c r="D404" s="4">
        <v>5</v>
      </c>
      <c r="E404" s="4">
        <v>30</v>
      </c>
      <c r="F404" s="4">
        <v>1350</v>
      </c>
      <c r="G404" s="9">
        <v>5</v>
      </c>
      <c r="H404" s="10">
        <f t="shared" si="12"/>
        <v>3.7037037037037038E-3</v>
      </c>
      <c r="I404" s="4">
        <v>10</v>
      </c>
      <c r="J404" s="10">
        <f t="shared" si="13"/>
        <v>3.7037037037037041E-4</v>
      </c>
    </row>
    <row r="405" spans="1:10" ht="28.5" customHeight="1" x14ac:dyDescent="0.25">
      <c r="A405" s="61">
        <v>13.14</v>
      </c>
      <c r="B405" s="2" t="s">
        <v>463</v>
      </c>
      <c r="C405" s="22" t="s">
        <v>62</v>
      </c>
      <c r="D405" s="23">
        <v>1</v>
      </c>
      <c r="E405" s="23">
        <v>10</v>
      </c>
      <c r="F405" s="23">
        <v>450</v>
      </c>
      <c r="G405" s="24">
        <v>1</v>
      </c>
      <c r="H405" s="10">
        <f t="shared" si="12"/>
        <v>2.2222222222222222E-3</v>
      </c>
      <c r="I405" s="23">
        <v>10</v>
      </c>
      <c r="J405" s="10">
        <f t="shared" si="13"/>
        <v>2.2222222222222223E-4</v>
      </c>
    </row>
    <row r="406" spans="1:10" ht="28.5" customHeight="1" x14ac:dyDescent="0.25">
      <c r="A406" s="61">
        <v>13.15</v>
      </c>
      <c r="B406" s="2" t="s">
        <v>464</v>
      </c>
      <c r="C406" s="22" t="s">
        <v>62</v>
      </c>
      <c r="D406" s="23">
        <v>1</v>
      </c>
      <c r="E406" s="23">
        <v>10</v>
      </c>
      <c r="F406" s="23">
        <v>450</v>
      </c>
      <c r="G406" s="24">
        <v>1</v>
      </c>
      <c r="H406" s="10">
        <f t="shared" si="12"/>
        <v>2.2222222222222222E-3</v>
      </c>
      <c r="I406" s="23">
        <v>10</v>
      </c>
      <c r="J406" s="10">
        <f t="shared" si="13"/>
        <v>2.2222222222222223E-4</v>
      </c>
    </row>
    <row r="407" spans="1:10" ht="14.25" customHeight="1" x14ac:dyDescent="0.25">
      <c r="A407" s="11">
        <v>13.16</v>
      </c>
      <c r="B407" s="2" t="s">
        <v>465</v>
      </c>
      <c r="C407" s="3" t="s">
        <v>466</v>
      </c>
      <c r="D407" s="4">
        <v>1</v>
      </c>
      <c r="E407" s="4">
        <v>10</v>
      </c>
      <c r="F407" s="4">
        <v>450</v>
      </c>
      <c r="G407" s="9">
        <v>1</v>
      </c>
      <c r="H407" s="10">
        <f t="shared" si="12"/>
        <v>2.2222222222222222E-3</v>
      </c>
      <c r="I407" s="4">
        <v>10</v>
      </c>
      <c r="J407" s="10">
        <f t="shared" si="13"/>
        <v>2.2222222222222223E-4</v>
      </c>
    </row>
    <row r="408" spans="1:10" ht="14.25" customHeight="1" x14ac:dyDescent="0.25">
      <c r="A408" s="11">
        <v>13.17</v>
      </c>
      <c r="B408" s="2" t="s">
        <v>467</v>
      </c>
      <c r="C408" s="3" t="s">
        <v>466</v>
      </c>
      <c r="D408" s="4">
        <v>1</v>
      </c>
      <c r="E408" s="4">
        <v>10</v>
      </c>
      <c r="F408" s="4">
        <v>450</v>
      </c>
      <c r="G408" s="9">
        <v>1</v>
      </c>
      <c r="H408" s="10">
        <f t="shared" si="12"/>
        <v>2.2222222222222222E-3</v>
      </c>
      <c r="I408" s="4">
        <v>10</v>
      </c>
      <c r="J408" s="10">
        <f t="shared" si="13"/>
        <v>2.2222222222222223E-4</v>
      </c>
    </row>
    <row r="409" spans="1:10" ht="14.25" customHeight="1" x14ac:dyDescent="0.25">
      <c r="A409" s="11">
        <v>13.18</v>
      </c>
      <c r="B409" s="2" t="s">
        <v>468</v>
      </c>
      <c r="C409" s="3" t="s">
        <v>466</v>
      </c>
      <c r="D409" s="4">
        <v>1</v>
      </c>
      <c r="E409" s="4">
        <v>10</v>
      </c>
      <c r="F409" s="4">
        <v>450</v>
      </c>
      <c r="G409" s="9">
        <v>1</v>
      </c>
      <c r="H409" s="10">
        <f t="shared" si="12"/>
        <v>2.2222222222222222E-3</v>
      </c>
      <c r="I409" s="4">
        <v>10</v>
      </c>
      <c r="J409" s="10">
        <f t="shared" si="13"/>
        <v>2.2222222222222223E-4</v>
      </c>
    </row>
    <row r="410" spans="1:10" ht="14.25" customHeight="1" x14ac:dyDescent="0.25">
      <c r="A410" s="11">
        <v>13.19</v>
      </c>
      <c r="B410" s="2" t="s">
        <v>469</v>
      </c>
      <c r="C410" s="3" t="s">
        <v>466</v>
      </c>
      <c r="D410" s="4">
        <v>1</v>
      </c>
      <c r="E410" s="4">
        <v>10</v>
      </c>
      <c r="F410" s="4">
        <v>450</v>
      </c>
      <c r="G410" s="9">
        <v>1</v>
      </c>
      <c r="H410" s="10">
        <f t="shared" si="12"/>
        <v>2.2222222222222222E-3</v>
      </c>
      <c r="I410" s="4">
        <v>10</v>
      </c>
      <c r="J410" s="10">
        <f t="shared" si="13"/>
        <v>2.2222222222222223E-4</v>
      </c>
    </row>
    <row r="411" spans="1:10" ht="14.25" customHeight="1" x14ac:dyDescent="0.25">
      <c r="A411" s="11">
        <v>13.2</v>
      </c>
      <c r="B411" s="2" t="s">
        <v>470</v>
      </c>
      <c r="C411" s="3" t="s">
        <v>466</v>
      </c>
      <c r="D411" s="4">
        <v>1</v>
      </c>
      <c r="E411" s="4">
        <v>10</v>
      </c>
      <c r="F411" s="4">
        <v>450</v>
      </c>
      <c r="G411" s="9">
        <v>1</v>
      </c>
      <c r="H411" s="10">
        <f t="shared" si="12"/>
        <v>2.2222222222222222E-3</v>
      </c>
      <c r="I411" s="4">
        <v>10</v>
      </c>
      <c r="J411" s="10">
        <f t="shared" si="13"/>
        <v>2.2222222222222223E-4</v>
      </c>
    </row>
    <row r="412" spans="1:10" ht="14.25" customHeight="1" x14ac:dyDescent="0.25">
      <c r="A412" s="11">
        <v>13.21</v>
      </c>
      <c r="B412" s="2" t="s">
        <v>471</v>
      </c>
      <c r="C412" s="3" t="s">
        <v>62</v>
      </c>
      <c r="D412" s="4">
        <v>1</v>
      </c>
      <c r="E412" s="4">
        <v>10</v>
      </c>
      <c r="F412" s="4">
        <v>450</v>
      </c>
      <c r="G412" s="9">
        <v>1</v>
      </c>
      <c r="H412" s="10">
        <f t="shared" si="12"/>
        <v>2.2222222222222222E-3</v>
      </c>
      <c r="I412" s="4">
        <v>10</v>
      </c>
      <c r="J412" s="10">
        <f t="shared" si="13"/>
        <v>2.2222222222222223E-4</v>
      </c>
    </row>
    <row r="413" spans="1:10" ht="14.25" customHeight="1" x14ac:dyDescent="0.25">
      <c r="A413" s="11">
        <v>13.22</v>
      </c>
      <c r="B413" s="2" t="s">
        <v>472</v>
      </c>
      <c r="C413" s="3" t="s">
        <v>62</v>
      </c>
      <c r="D413" s="4">
        <v>1</v>
      </c>
      <c r="E413" s="4">
        <v>10</v>
      </c>
      <c r="F413" s="4">
        <v>450</v>
      </c>
      <c r="G413" s="9">
        <v>1</v>
      </c>
      <c r="H413" s="10">
        <f t="shared" si="12"/>
        <v>2.2222222222222222E-3</v>
      </c>
      <c r="I413" s="4">
        <v>10</v>
      </c>
      <c r="J413" s="10">
        <f t="shared" si="13"/>
        <v>2.2222222222222223E-4</v>
      </c>
    </row>
    <row r="414" spans="1:10" ht="14.25" customHeight="1" x14ac:dyDescent="0.25">
      <c r="A414" s="11">
        <v>13.23</v>
      </c>
      <c r="B414" s="2" t="s">
        <v>473</v>
      </c>
      <c r="C414" s="3" t="s">
        <v>62</v>
      </c>
      <c r="D414" s="4">
        <v>1</v>
      </c>
      <c r="E414" s="4">
        <v>30</v>
      </c>
      <c r="F414" s="4">
        <v>1350</v>
      </c>
      <c r="G414" s="9">
        <v>1</v>
      </c>
      <c r="H414" s="10">
        <f t="shared" si="12"/>
        <v>7.407407407407407E-4</v>
      </c>
      <c r="I414" s="4">
        <v>10</v>
      </c>
      <c r="J414" s="10">
        <f t="shared" si="13"/>
        <v>7.4074074074074073E-5</v>
      </c>
    </row>
    <row r="415" spans="1:10" ht="14.25" customHeight="1" x14ac:dyDescent="0.25">
      <c r="A415" s="11">
        <v>13.24</v>
      </c>
      <c r="B415" s="2" t="s">
        <v>474</v>
      </c>
      <c r="C415" s="3" t="s">
        <v>62</v>
      </c>
      <c r="D415" s="4">
        <v>1</v>
      </c>
      <c r="E415" s="4">
        <v>30</v>
      </c>
      <c r="F415" s="4">
        <v>1350</v>
      </c>
      <c r="G415" s="9">
        <v>1</v>
      </c>
      <c r="H415" s="10">
        <f t="shared" si="12"/>
        <v>7.407407407407407E-4</v>
      </c>
      <c r="I415" s="4">
        <v>10</v>
      </c>
      <c r="J415" s="10">
        <f t="shared" si="13"/>
        <v>7.4074074074074073E-5</v>
      </c>
    </row>
    <row r="416" spans="1:10" ht="14.25" customHeight="1" x14ac:dyDescent="0.25">
      <c r="A416" s="11">
        <v>13.25</v>
      </c>
      <c r="B416" s="2" t="s">
        <v>475</v>
      </c>
      <c r="C416" s="3" t="s">
        <v>62</v>
      </c>
      <c r="D416" s="4">
        <v>1</v>
      </c>
      <c r="E416" s="4">
        <v>10</v>
      </c>
      <c r="F416" s="4">
        <v>450</v>
      </c>
      <c r="G416" s="9">
        <v>1</v>
      </c>
      <c r="H416" s="10">
        <f t="shared" si="12"/>
        <v>2.2222222222222222E-3</v>
      </c>
      <c r="I416" s="4">
        <v>10</v>
      </c>
      <c r="J416" s="10">
        <f t="shared" si="13"/>
        <v>2.2222222222222223E-4</v>
      </c>
    </row>
    <row r="417" spans="1:10" ht="14.25" customHeight="1" x14ac:dyDescent="0.25">
      <c r="A417" s="11">
        <v>13.26</v>
      </c>
      <c r="B417" s="2" t="s">
        <v>476</v>
      </c>
      <c r="C417" s="3" t="s">
        <v>62</v>
      </c>
      <c r="D417" s="4">
        <v>1</v>
      </c>
      <c r="E417" s="4">
        <v>10</v>
      </c>
      <c r="F417" s="4">
        <v>450</v>
      </c>
      <c r="G417" s="9">
        <v>1</v>
      </c>
      <c r="H417" s="10">
        <f t="shared" si="12"/>
        <v>2.2222222222222222E-3</v>
      </c>
      <c r="I417" s="4">
        <v>10</v>
      </c>
      <c r="J417" s="10">
        <f t="shared" si="13"/>
        <v>2.2222222222222223E-4</v>
      </c>
    </row>
    <row r="418" spans="1:10" ht="14.25" customHeight="1" x14ac:dyDescent="0.25">
      <c r="A418" s="11">
        <v>13.27</v>
      </c>
      <c r="B418" s="2" t="s">
        <v>477</v>
      </c>
      <c r="C418" s="3" t="s">
        <v>466</v>
      </c>
      <c r="D418" s="4">
        <v>1</v>
      </c>
      <c r="E418" s="4">
        <v>10</v>
      </c>
      <c r="F418" s="4">
        <v>450</v>
      </c>
      <c r="G418" s="9">
        <v>1</v>
      </c>
      <c r="H418" s="10">
        <f t="shared" si="12"/>
        <v>2.2222222222222222E-3</v>
      </c>
      <c r="I418" s="4">
        <v>10</v>
      </c>
      <c r="J418" s="10">
        <f t="shared" si="13"/>
        <v>2.2222222222222223E-4</v>
      </c>
    </row>
    <row r="419" spans="1:10" ht="14.25" customHeight="1" x14ac:dyDescent="0.25">
      <c r="A419" s="11">
        <v>13.28</v>
      </c>
      <c r="B419" s="2" t="s">
        <v>478</v>
      </c>
      <c r="C419" s="3" t="s">
        <v>466</v>
      </c>
      <c r="D419" s="4">
        <v>1</v>
      </c>
      <c r="E419" s="4">
        <v>10</v>
      </c>
      <c r="F419" s="4">
        <v>450</v>
      </c>
      <c r="G419" s="9">
        <v>1</v>
      </c>
      <c r="H419" s="10">
        <f t="shared" si="12"/>
        <v>2.2222222222222222E-3</v>
      </c>
      <c r="I419" s="4">
        <v>10</v>
      </c>
      <c r="J419" s="10">
        <f t="shared" si="13"/>
        <v>2.2222222222222223E-4</v>
      </c>
    </row>
    <row r="420" spans="1:10" ht="26.1" customHeight="1" x14ac:dyDescent="0.25">
      <c r="A420" s="11">
        <v>13.29</v>
      </c>
      <c r="B420" s="2" t="s">
        <v>479</v>
      </c>
      <c r="C420" s="3" t="s">
        <v>466</v>
      </c>
      <c r="D420" s="4">
        <v>1</v>
      </c>
      <c r="E420" s="4">
        <v>10</v>
      </c>
      <c r="F420" s="4">
        <v>450</v>
      </c>
      <c r="G420" s="9">
        <v>1</v>
      </c>
      <c r="H420" s="10">
        <f t="shared" si="12"/>
        <v>2.2222222222222222E-3</v>
      </c>
      <c r="I420" s="4">
        <v>10</v>
      </c>
      <c r="J420" s="10">
        <f t="shared" si="13"/>
        <v>2.2222222222222223E-4</v>
      </c>
    </row>
    <row r="421" spans="1:10" ht="14.25" customHeight="1" x14ac:dyDescent="0.25">
      <c r="A421" s="11">
        <v>13.3</v>
      </c>
      <c r="B421" s="2" t="s">
        <v>480</v>
      </c>
      <c r="C421" s="3" t="s">
        <v>62</v>
      </c>
      <c r="D421" s="4">
        <v>1</v>
      </c>
      <c r="E421" s="4">
        <v>30</v>
      </c>
      <c r="F421" s="4">
        <v>1350</v>
      </c>
      <c r="G421" s="9">
        <v>1</v>
      </c>
      <c r="H421" s="10">
        <f t="shared" si="12"/>
        <v>7.407407407407407E-4</v>
      </c>
      <c r="I421" s="4">
        <v>10</v>
      </c>
      <c r="J421" s="10">
        <f t="shared" si="13"/>
        <v>7.4074074074074073E-5</v>
      </c>
    </row>
    <row r="422" spans="1:10" ht="14.25" customHeight="1" x14ac:dyDescent="0.25">
      <c r="A422" s="20">
        <v>14</v>
      </c>
      <c r="B422" s="21" t="s">
        <v>9</v>
      </c>
      <c r="C422" s="6"/>
      <c r="D422" s="7"/>
      <c r="E422" s="7"/>
      <c r="F422" s="7"/>
      <c r="G422" s="7"/>
      <c r="H422" s="7"/>
      <c r="I422" s="7"/>
      <c r="J422" s="7"/>
    </row>
    <row r="423" spans="1:10" ht="14.25" customHeight="1" x14ac:dyDescent="0.25">
      <c r="A423" s="19">
        <v>14.1</v>
      </c>
      <c r="B423" s="2" t="s">
        <v>2</v>
      </c>
      <c r="C423" s="3" t="s">
        <v>10</v>
      </c>
      <c r="D423" s="4">
        <v>1</v>
      </c>
      <c r="E423" s="4">
        <v>10</v>
      </c>
      <c r="F423" s="4">
        <v>450</v>
      </c>
      <c r="G423" s="9">
        <v>1.76</v>
      </c>
      <c r="H423" s="10">
        <f t="shared" si="12"/>
        <v>3.9111111111111109E-3</v>
      </c>
      <c r="I423" s="4">
        <v>10</v>
      </c>
      <c r="J423" s="10">
        <f t="shared" si="13"/>
        <v>3.9111111111111106E-4</v>
      </c>
    </row>
    <row r="424" spans="1:10" ht="14.25" customHeight="1" x14ac:dyDescent="0.25">
      <c r="A424" s="19">
        <v>14.2</v>
      </c>
      <c r="B424" s="2" t="s">
        <v>11</v>
      </c>
      <c r="C424" s="3" t="s">
        <v>12</v>
      </c>
      <c r="D424" s="9">
        <v>0.2</v>
      </c>
      <c r="E424" s="4">
        <v>10</v>
      </c>
      <c r="F424" s="4">
        <v>450</v>
      </c>
      <c r="G424" s="9">
        <v>90</v>
      </c>
      <c r="H424" s="7"/>
      <c r="I424" s="7"/>
      <c r="J424" s="7"/>
    </row>
    <row r="425" spans="1:10" ht="14.25" customHeight="1" x14ac:dyDescent="0.25">
      <c r="A425" s="19">
        <v>14.3</v>
      </c>
      <c r="B425" s="2" t="s">
        <v>13</v>
      </c>
      <c r="C425" s="3" t="s">
        <v>10</v>
      </c>
      <c r="D425" s="4">
        <v>1</v>
      </c>
      <c r="E425" s="4">
        <v>10</v>
      </c>
      <c r="F425" s="4">
        <v>450</v>
      </c>
      <c r="G425" s="9">
        <v>1.76</v>
      </c>
      <c r="H425" s="10">
        <f t="shared" si="12"/>
        <v>3.9111111111111109E-3</v>
      </c>
      <c r="I425" s="4">
        <v>10</v>
      </c>
      <c r="J425" s="10">
        <f t="shared" si="13"/>
        <v>3.9111111111111106E-4</v>
      </c>
    </row>
    <row r="426" spans="1:10" ht="14.25" customHeight="1" x14ac:dyDescent="0.25">
      <c r="A426" s="19">
        <v>14.4</v>
      </c>
      <c r="B426" s="2" t="s">
        <v>14</v>
      </c>
      <c r="C426" s="3" t="s">
        <v>10</v>
      </c>
      <c r="D426" s="4">
        <v>1</v>
      </c>
      <c r="E426" s="4">
        <v>10</v>
      </c>
      <c r="F426" s="4">
        <v>450</v>
      </c>
      <c r="G426" s="9">
        <v>1.76</v>
      </c>
      <c r="H426" s="10">
        <f t="shared" si="12"/>
        <v>3.9111111111111109E-3</v>
      </c>
      <c r="I426" s="4">
        <v>10</v>
      </c>
      <c r="J426" s="10">
        <f t="shared" si="13"/>
        <v>3.9111111111111106E-4</v>
      </c>
    </row>
    <row r="427" spans="1:10" ht="14.25" customHeight="1" x14ac:dyDescent="0.25">
      <c r="A427" s="19">
        <v>14.5</v>
      </c>
      <c r="B427" s="2" t="s">
        <v>16</v>
      </c>
      <c r="C427" s="3" t="s">
        <v>10</v>
      </c>
      <c r="D427" s="4">
        <v>1</v>
      </c>
      <c r="E427" s="4">
        <v>10</v>
      </c>
      <c r="F427" s="4">
        <v>450</v>
      </c>
      <c r="G427" s="9">
        <v>1.76</v>
      </c>
      <c r="H427" s="10">
        <f t="shared" si="12"/>
        <v>3.9111111111111109E-3</v>
      </c>
      <c r="I427" s="4">
        <v>10</v>
      </c>
      <c r="J427" s="10">
        <f t="shared" si="13"/>
        <v>3.9111111111111106E-4</v>
      </c>
    </row>
    <row r="428" spans="1:10" ht="14.25" customHeight="1" x14ac:dyDescent="0.25">
      <c r="A428" s="19">
        <v>14.6</v>
      </c>
      <c r="B428" s="2" t="s">
        <v>17</v>
      </c>
      <c r="C428" s="3" t="s">
        <v>10</v>
      </c>
      <c r="D428" s="4">
        <v>1</v>
      </c>
      <c r="E428" s="4">
        <v>10</v>
      </c>
      <c r="F428" s="4">
        <v>450</v>
      </c>
      <c r="G428" s="9">
        <v>1.76</v>
      </c>
      <c r="H428" s="10">
        <f t="shared" si="12"/>
        <v>3.9111111111111109E-3</v>
      </c>
      <c r="I428" s="4">
        <v>10</v>
      </c>
      <c r="J428" s="10">
        <f t="shared" si="13"/>
        <v>3.9111111111111106E-4</v>
      </c>
    </row>
    <row r="429" spans="1:10" ht="14.25" customHeight="1" x14ac:dyDescent="0.25">
      <c r="A429" s="20">
        <v>15</v>
      </c>
      <c r="B429" s="21" t="s">
        <v>481</v>
      </c>
      <c r="C429" s="6"/>
      <c r="D429" s="7"/>
      <c r="E429" s="7"/>
      <c r="F429" s="7"/>
      <c r="G429" s="7"/>
      <c r="H429" s="7"/>
      <c r="I429" s="7"/>
      <c r="J429" s="7"/>
    </row>
    <row r="430" spans="1:10" ht="14.25" customHeight="1" x14ac:dyDescent="0.25">
      <c r="A430" s="19" t="s">
        <v>921</v>
      </c>
      <c r="B430" s="55" t="s">
        <v>891</v>
      </c>
      <c r="C430" s="3" t="s">
        <v>10</v>
      </c>
      <c r="D430" s="4">
        <v>1</v>
      </c>
      <c r="E430" s="4">
        <v>10</v>
      </c>
      <c r="F430" s="4">
        <v>450</v>
      </c>
      <c r="G430" s="9">
        <v>1.18</v>
      </c>
      <c r="H430" s="10">
        <f t="shared" si="12"/>
        <v>2.622222222222222E-3</v>
      </c>
      <c r="I430" s="4">
        <v>10</v>
      </c>
      <c r="J430" s="10">
        <f t="shared" si="13"/>
        <v>2.6222222222222218E-4</v>
      </c>
    </row>
    <row r="431" spans="1:10" ht="46.5" customHeight="1" x14ac:dyDescent="0.25">
      <c r="A431" s="57" t="s">
        <v>922</v>
      </c>
      <c r="B431" s="65" t="s">
        <v>482</v>
      </c>
      <c r="C431" s="3" t="s">
        <v>51</v>
      </c>
      <c r="D431" s="4">
        <v>2</v>
      </c>
      <c r="E431" s="4">
        <v>10</v>
      </c>
      <c r="F431" s="4">
        <v>450</v>
      </c>
      <c r="G431" s="9">
        <v>2</v>
      </c>
      <c r="H431" s="10">
        <f t="shared" si="12"/>
        <v>4.4444444444444444E-3</v>
      </c>
      <c r="I431" s="4">
        <v>10</v>
      </c>
      <c r="J431" s="10">
        <f t="shared" si="13"/>
        <v>4.4444444444444447E-4</v>
      </c>
    </row>
    <row r="432" spans="1:10" ht="14.25" customHeight="1" x14ac:dyDescent="0.25">
      <c r="A432" s="19" t="s">
        <v>923</v>
      </c>
      <c r="B432" s="55" t="s">
        <v>483</v>
      </c>
      <c r="C432" s="3" t="s">
        <v>51</v>
      </c>
      <c r="D432" s="4">
        <v>2</v>
      </c>
      <c r="E432" s="4">
        <v>10</v>
      </c>
      <c r="F432" s="4">
        <v>450</v>
      </c>
      <c r="G432" s="9">
        <v>2</v>
      </c>
      <c r="H432" s="10">
        <f t="shared" ref="H432:H502" si="14">G432/F432</f>
        <v>4.4444444444444444E-3</v>
      </c>
      <c r="I432" s="4">
        <v>10</v>
      </c>
      <c r="J432" s="10">
        <f t="shared" ref="J432:J456" si="15">H432/I432</f>
        <v>4.4444444444444447E-4</v>
      </c>
    </row>
    <row r="433" spans="1:10" ht="14.25" customHeight="1" x14ac:dyDescent="0.25">
      <c r="A433" s="57" t="s">
        <v>924</v>
      </c>
      <c r="B433" s="55" t="s">
        <v>893</v>
      </c>
      <c r="C433" s="72" t="s">
        <v>892</v>
      </c>
      <c r="D433" s="73">
        <v>20</v>
      </c>
      <c r="E433" s="73">
        <v>10</v>
      </c>
      <c r="F433" s="73">
        <v>450</v>
      </c>
      <c r="G433" s="74">
        <v>20</v>
      </c>
      <c r="H433" s="75">
        <f t="shared" si="14"/>
        <v>4.4444444444444446E-2</v>
      </c>
      <c r="I433" s="73">
        <v>10</v>
      </c>
      <c r="J433" s="75">
        <f t="shared" si="15"/>
        <v>4.4444444444444444E-3</v>
      </c>
    </row>
    <row r="434" spans="1:10" ht="14.25" customHeight="1" x14ac:dyDescent="0.25">
      <c r="A434" s="19" t="s">
        <v>925</v>
      </c>
      <c r="B434" s="2" t="s">
        <v>484</v>
      </c>
      <c r="C434" s="3" t="s">
        <v>51</v>
      </c>
      <c r="D434" s="4">
        <v>1</v>
      </c>
      <c r="E434" s="4">
        <v>10</v>
      </c>
      <c r="F434" s="4">
        <v>450</v>
      </c>
      <c r="G434" s="9">
        <v>1</v>
      </c>
      <c r="H434" s="10">
        <f t="shared" si="14"/>
        <v>2.2222222222222222E-3</v>
      </c>
      <c r="I434" s="4">
        <v>10</v>
      </c>
      <c r="J434" s="10">
        <f t="shared" si="15"/>
        <v>2.2222222222222223E-4</v>
      </c>
    </row>
    <row r="435" spans="1:10" ht="14.25" customHeight="1" x14ac:dyDescent="0.25">
      <c r="A435" s="57" t="s">
        <v>926</v>
      </c>
      <c r="B435" s="2" t="s">
        <v>485</v>
      </c>
      <c r="C435" s="3" t="s">
        <v>486</v>
      </c>
      <c r="D435" s="4">
        <v>25</v>
      </c>
      <c r="E435" s="4">
        <v>10</v>
      </c>
      <c r="F435" s="4">
        <v>450</v>
      </c>
      <c r="G435" s="9">
        <v>25</v>
      </c>
      <c r="H435" s="10">
        <f t="shared" si="14"/>
        <v>5.5555555555555552E-2</v>
      </c>
      <c r="I435" s="4">
        <v>10</v>
      </c>
      <c r="J435" s="10">
        <f t="shared" si="15"/>
        <v>5.5555555555555549E-3</v>
      </c>
    </row>
    <row r="436" spans="1:10" ht="14.25" customHeight="1" x14ac:dyDescent="0.25">
      <c r="A436" s="19" t="s">
        <v>927</v>
      </c>
      <c r="B436" s="2" t="s">
        <v>487</v>
      </c>
      <c r="C436" s="3" t="s">
        <v>488</v>
      </c>
      <c r="D436" s="4">
        <v>5</v>
      </c>
      <c r="E436" s="4">
        <v>10</v>
      </c>
      <c r="F436" s="4">
        <v>450</v>
      </c>
      <c r="G436" s="9">
        <v>5</v>
      </c>
      <c r="H436" s="10">
        <f t="shared" si="14"/>
        <v>1.1111111111111112E-2</v>
      </c>
      <c r="I436" s="4">
        <v>10</v>
      </c>
      <c r="J436" s="10">
        <f t="shared" si="15"/>
        <v>1.1111111111111111E-3</v>
      </c>
    </row>
    <row r="437" spans="1:10" ht="14.25" customHeight="1" x14ac:dyDescent="0.25">
      <c r="A437" s="57" t="s">
        <v>928</v>
      </c>
      <c r="B437" s="55" t="s">
        <v>791</v>
      </c>
      <c r="C437" s="3" t="s">
        <v>488</v>
      </c>
      <c r="D437" s="4">
        <v>50</v>
      </c>
      <c r="E437" s="4">
        <v>10</v>
      </c>
      <c r="F437" s="4">
        <v>450</v>
      </c>
      <c r="G437" s="9">
        <v>50</v>
      </c>
      <c r="H437" s="10">
        <f t="shared" si="14"/>
        <v>0.1111111111111111</v>
      </c>
      <c r="I437" s="4">
        <v>10</v>
      </c>
      <c r="J437" s="10">
        <f t="shared" si="15"/>
        <v>1.111111111111111E-2</v>
      </c>
    </row>
    <row r="438" spans="1:10" ht="14.25" customHeight="1" x14ac:dyDescent="0.25">
      <c r="A438" s="19" t="s">
        <v>929</v>
      </c>
      <c r="B438" s="2" t="s">
        <v>895</v>
      </c>
      <c r="C438" s="3" t="s">
        <v>489</v>
      </c>
      <c r="D438" s="4">
        <v>2</v>
      </c>
      <c r="E438" s="4">
        <v>10</v>
      </c>
      <c r="F438" s="4">
        <v>450</v>
      </c>
      <c r="G438" s="9">
        <v>2</v>
      </c>
      <c r="H438" s="10">
        <f t="shared" si="14"/>
        <v>4.4444444444444444E-3</v>
      </c>
      <c r="I438" s="4">
        <v>10</v>
      </c>
      <c r="J438" s="10">
        <f t="shared" si="15"/>
        <v>4.4444444444444447E-4</v>
      </c>
    </row>
    <row r="439" spans="1:10" ht="14.25" customHeight="1" x14ac:dyDescent="0.25">
      <c r="A439" s="57" t="s">
        <v>930</v>
      </c>
      <c r="B439" s="2" t="s">
        <v>490</v>
      </c>
      <c r="C439" s="3" t="s">
        <v>491</v>
      </c>
      <c r="D439" s="4">
        <v>2</v>
      </c>
      <c r="E439" s="4">
        <v>10</v>
      </c>
      <c r="F439" s="4">
        <v>450</v>
      </c>
      <c r="G439" s="9">
        <v>2</v>
      </c>
      <c r="H439" s="10">
        <f t="shared" si="14"/>
        <v>4.4444444444444444E-3</v>
      </c>
      <c r="I439" s="4">
        <v>10</v>
      </c>
      <c r="J439" s="10">
        <f t="shared" si="15"/>
        <v>4.4444444444444447E-4</v>
      </c>
    </row>
    <row r="440" spans="1:10" ht="14.25" customHeight="1" x14ac:dyDescent="0.25">
      <c r="A440" s="19" t="s">
        <v>931</v>
      </c>
      <c r="B440" s="2" t="s">
        <v>492</v>
      </c>
      <c r="C440" s="3" t="s">
        <v>51</v>
      </c>
      <c r="D440" s="4">
        <v>1</v>
      </c>
      <c r="E440" s="4">
        <v>10</v>
      </c>
      <c r="F440" s="4">
        <v>450</v>
      </c>
      <c r="G440" s="9">
        <v>1</v>
      </c>
      <c r="H440" s="10">
        <f t="shared" si="14"/>
        <v>2.2222222222222222E-3</v>
      </c>
      <c r="I440" s="4">
        <v>10</v>
      </c>
      <c r="J440" s="10">
        <f t="shared" si="15"/>
        <v>2.2222222222222223E-4</v>
      </c>
    </row>
    <row r="441" spans="1:10" ht="14.25" customHeight="1" x14ac:dyDescent="0.25">
      <c r="A441" s="57" t="s">
        <v>932</v>
      </c>
      <c r="B441" s="55" t="s">
        <v>896</v>
      </c>
      <c r="C441" s="72" t="s">
        <v>792</v>
      </c>
      <c r="D441" s="73">
        <v>40</v>
      </c>
      <c r="E441" s="4">
        <v>10</v>
      </c>
      <c r="F441" s="4">
        <v>450</v>
      </c>
      <c r="G441" s="9">
        <v>10</v>
      </c>
      <c r="H441" s="10">
        <f t="shared" si="14"/>
        <v>2.2222222222222223E-2</v>
      </c>
      <c r="I441" s="4">
        <v>10</v>
      </c>
      <c r="J441" s="10">
        <f t="shared" si="15"/>
        <v>2.2222222222222222E-3</v>
      </c>
    </row>
    <row r="442" spans="1:10" ht="14.25" customHeight="1" x14ac:dyDescent="0.25">
      <c r="A442" s="19" t="s">
        <v>933</v>
      </c>
      <c r="B442" s="55" t="s">
        <v>897</v>
      </c>
      <c r="C442" s="72" t="s">
        <v>892</v>
      </c>
      <c r="D442" s="73">
        <v>2</v>
      </c>
      <c r="E442" s="4">
        <v>10</v>
      </c>
      <c r="F442" s="4">
        <v>450</v>
      </c>
      <c r="G442" s="9">
        <v>10</v>
      </c>
      <c r="H442" s="10">
        <f t="shared" si="14"/>
        <v>2.2222222222222223E-2</v>
      </c>
      <c r="I442" s="4">
        <v>10</v>
      </c>
      <c r="J442" s="10">
        <f t="shared" si="15"/>
        <v>2.2222222222222222E-3</v>
      </c>
    </row>
    <row r="443" spans="1:10" ht="14.25" customHeight="1" x14ac:dyDescent="0.25">
      <c r="A443" s="57" t="s">
        <v>934</v>
      </c>
      <c r="B443" s="55" t="s">
        <v>898</v>
      </c>
      <c r="C443" s="72" t="s">
        <v>892</v>
      </c>
      <c r="D443" s="73">
        <v>4</v>
      </c>
      <c r="E443" s="4">
        <v>10</v>
      </c>
      <c r="F443" s="4">
        <v>450</v>
      </c>
      <c r="G443" s="9">
        <v>10</v>
      </c>
      <c r="H443" s="10">
        <f t="shared" si="14"/>
        <v>2.2222222222222223E-2</v>
      </c>
      <c r="I443" s="4">
        <v>10</v>
      </c>
      <c r="J443" s="10">
        <f t="shared" si="15"/>
        <v>2.2222222222222222E-3</v>
      </c>
    </row>
    <row r="444" spans="1:10" ht="14.25" customHeight="1" x14ac:dyDescent="0.25">
      <c r="A444" s="19" t="s">
        <v>935</v>
      </c>
      <c r="B444" s="2" t="s">
        <v>913</v>
      </c>
      <c r="C444" s="3" t="s">
        <v>51</v>
      </c>
      <c r="D444" s="4">
        <v>1</v>
      </c>
      <c r="E444" s="4">
        <v>10</v>
      </c>
      <c r="F444" s="4">
        <v>450</v>
      </c>
      <c r="G444" s="9">
        <v>1</v>
      </c>
      <c r="H444" s="10">
        <f t="shared" si="14"/>
        <v>2.2222222222222222E-3</v>
      </c>
      <c r="I444" s="4">
        <v>10</v>
      </c>
      <c r="J444" s="10">
        <f t="shared" si="15"/>
        <v>2.2222222222222223E-4</v>
      </c>
    </row>
    <row r="445" spans="1:10" ht="14.25" customHeight="1" x14ac:dyDescent="0.25">
      <c r="A445" s="57" t="s">
        <v>936</v>
      </c>
      <c r="B445" s="55" t="s">
        <v>794</v>
      </c>
      <c r="C445" s="3" t="s">
        <v>51</v>
      </c>
      <c r="D445" s="4">
        <v>1</v>
      </c>
      <c r="E445" s="4">
        <v>10</v>
      </c>
      <c r="F445" s="4">
        <v>450</v>
      </c>
      <c r="G445" s="9">
        <v>1</v>
      </c>
      <c r="H445" s="10">
        <f t="shared" si="14"/>
        <v>2.2222222222222222E-3</v>
      </c>
      <c r="I445" s="4">
        <v>10</v>
      </c>
      <c r="J445" s="10">
        <f t="shared" si="15"/>
        <v>2.2222222222222223E-4</v>
      </c>
    </row>
    <row r="446" spans="1:10" ht="14.25" customHeight="1" x14ac:dyDescent="0.25">
      <c r="A446" s="19" t="s">
        <v>937</v>
      </c>
      <c r="B446" s="2" t="s">
        <v>493</v>
      </c>
      <c r="C446" s="3" t="s">
        <v>51</v>
      </c>
      <c r="D446" s="4">
        <v>1</v>
      </c>
      <c r="E446" s="4">
        <v>10</v>
      </c>
      <c r="F446" s="4">
        <v>450</v>
      </c>
      <c r="G446" s="9">
        <v>1</v>
      </c>
      <c r="H446" s="10">
        <f t="shared" si="14"/>
        <v>2.2222222222222222E-3</v>
      </c>
      <c r="I446" s="4">
        <v>10</v>
      </c>
      <c r="J446" s="10">
        <f t="shared" si="15"/>
        <v>2.2222222222222223E-4</v>
      </c>
    </row>
    <row r="447" spans="1:10" ht="14.25" customHeight="1" x14ac:dyDescent="0.25">
      <c r="A447" s="57" t="s">
        <v>938</v>
      </c>
      <c r="B447" s="55" t="s">
        <v>914</v>
      </c>
      <c r="C447" s="3" t="s">
        <v>23</v>
      </c>
      <c r="D447" s="4">
        <v>20</v>
      </c>
      <c r="E447" s="4">
        <v>10</v>
      </c>
      <c r="F447" s="4">
        <v>450</v>
      </c>
      <c r="G447" s="9">
        <v>20</v>
      </c>
      <c r="H447" s="10">
        <f t="shared" si="14"/>
        <v>4.4444444444444446E-2</v>
      </c>
      <c r="I447" s="4">
        <v>10</v>
      </c>
      <c r="J447" s="10">
        <f t="shared" si="15"/>
        <v>4.4444444444444444E-3</v>
      </c>
    </row>
    <row r="448" spans="1:10" ht="14.25" customHeight="1" x14ac:dyDescent="0.25">
      <c r="A448" s="19" t="s">
        <v>939</v>
      </c>
      <c r="B448" s="55" t="s">
        <v>915</v>
      </c>
      <c r="C448" s="3" t="s">
        <v>51</v>
      </c>
      <c r="D448" s="4">
        <v>20</v>
      </c>
      <c r="E448" s="4">
        <v>10</v>
      </c>
      <c r="F448" s="4">
        <v>450</v>
      </c>
      <c r="G448" s="9">
        <v>20</v>
      </c>
      <c r="H448" s="10">
        <f t="shared" si="14"/>
        <v>4.4444444444444446E-2</v>
      </c>
      <c r="I448" s="4">
        <v>10</v>
      </c>
      <c r="J448" s="10">
        <f t="shared" si="15"/>
        <v>4.4444444444444444E-3</v>
      </c>
    </row>
    <row r="449" spans="1:10" ht="14.25" customHeight="1" x14ac:dyDescent="0.25">
      <c r="A449" s="57" t="s">
        <v>940</v>
      </c>
      <c r="B449" s="2" t="s">
        <v>494</v>
      </c>
      <c r="C449" s="3" t="s">
        <v>23</v>
      </c>
      <c r="D449" s="4">
        <v>20</v>
      </c>
      <c r="E449" s="4">
        <v>10</v>
      </c>
      <c r="F449" s="4">
        <v>450</v>
      </c>
      <c r="G449" s="9">
        <v>20</v>
      </c>
      <c r="H449" s="10">
        <f t="shared" si="14"/>
        <v>4.4444444444444446E-2</v>
      </c>
      <c r="I449" s="4">
        <v>10</v>
      </c>
      <c r="J449" s="10">
        <f t="shared" si="15"/>
        <v>4.4444444444444444E-3</v>
      </c>
    </row>
    <row r="450" spans="1:10" ht="14.25" customHeight="1" x14ac:dyDescent="0.25">
      <c r="A450" s="19" t="s">
        <v>941</v>
      </c>
      <c r="B450" s="2" t="s">
        <v>495</v>
      </c>
      <c r="C450" s="3" t="s">
        <v>23</v>
      </c>
      <c r="D450" s="4">
        <v>4</v>
      </c>
      <c r="E450" s="4">
        <v>10</v>
      </c>
      <c r="F450" s="4">
        <v>450</v>
      </c>
      <c r="G450" s="9">
        <v>4</v>
      </c>
      <c r="H450" s="10">
        <f t="shared" si="14"/>
        <v>8.8888888888888889E-3</v>
      </c>
      <c r="I450" s="4">
        <v>10</v>
      </c>
      <c r="J450" s="10">
        <f t="shared" si="15"/>
        <v>8.8888888888888893E-4</v>
      </c>
    </row>
    <row r="451" spans="1:10" ht="14.25" customHeight="1" x14ac:dyDescent="0.25">
      <c r="A451" s="57" t="s">
        <v>942</v>
      </c>
      <c r="B451" s="2" t="s">
        <v>496</v>
      </c>
      <c r="C451" s="3" t="s">
        <v>23</v>
      </c>
      <c r="D451" s="4">
        <v>2</v>
      </c>
      <c r="E451" s="4">
        <v>10</v>
      </c>
      <c r="F451" s="4">
        <v>450</v>
      </c>
      <c r="G451" s="9">
        <v>2</v>
      </c>
      <c r="H451" s="10">
        <f t="shared" si="14"/>
        <v>4.4444444444444444E-3</v>
      </c>
      <c r="I451" s="4">
        <v>10</v>
      </c>
      <c r="J451" s="10">
        <f t="shared" si="15"/>
        <v>4.4444444444444447E-4</v>
      </c>
    </row>
    <row r="452" spans="1:10" ht="14.25" customHeight="1" x14ac:dyDescent="0.25">
      <c r="A452" s="19" t="s">
        <v>943</v>
      </c>
      <c r="B452" s="2" t="s">
        <v>497</v>
      </c>
      <c r="C452" s="3" t="s">
        <v>23</v>
      </c>
      <c r="D452" s="4">
        <v>2</v>
      </c>
      <c r="E452" s="4">
        <v>10</v>
      </c>
      <c r="F452" s="4">
        <v>450</v>
      </c>
      <c r="G452" s="9">
        <v>2</v>
      </c>
      <c r="H452" s="10">
        <f t="shared" si="14"/>
        <v>4.4444444444444444E-3</v>
      </c>
      <c r="I452" s="4">
        <v>10</v>
      </c>
      <c r="J452" s="10">
        <f t="shared" si="15"/>
        <v>4.4444444444444447E-4</v>
      </c>
    </row>
    <row r="453" spans="1:10" ht="14.25" customHeight="1" x14ac:dyDescent="0.25">
      <c r="A453" s="57" t="s">
        <v>944</v>
      </c>
      <c r="B453" s="2" t="s">
        <v>498</v>
      </c>
      <c r="C453" s="3" t="s">
        <v>51</v>
      </c>
      <c r="D453" s="4">
        <v>4</v>
      </c>
      <c r="E453" s="4">
        <v>10</v>
      </c>
      <c r="F453" s="4">
        <v>450</v>
      </c>
      <c r="G453" s="9">
        <v>4</v>
      </c>
      <c r="H453" s="10">
        <f t="shared" si="14"/>
        <v>8.8888888888888889E-3</v>
      </c>
      <c r="I453" s="4">
        <v>10</v>
      </c>
      <c r="J453" s="10">
        <f t="shared" si="15"/>
        <v>8.8888888888888893E-4</v>
      </c>
    </row>
    <row r="454" spans="1:10" ht="14.25" customHeight="1" x14ac:dyDescent="0.25">
      <c r="A454" s="19" t="s">
        <v>945</v>
      </c>
      <c r="B454" s="2" t="s">
        <v>499</v>
      </c>
      <c r="C454" s="3" t="s">
        <v>23</v>
      </c>
      <c r="D454" s="4">
        <v>1</v>
      </c>
      <c r="E454" s="4">
        <v>10</v>
      </c>
      <c r="F454" s="4">
        <v>450</v>
      </c>
      <c r="G454" s="9">
        <v>1</v>
      </c>
      <c r="H454" s="10">
        <f t="shared" si="14"/>
        <v>2.2222222222222222E-3</v>
      </c>
      <c r="I454" s="4">
        <v>10</v>
      </c>
      <c r="J454" s="10">
        <f t="shared" si="15"/>
        <v>2.2222222222222223E-4</v>
      </c>
    </row>
    <row r="455" spans="1:10" ht="14.25" customHeight="1" x14ac:dyDescent="0.25">
      <c r="A455" s="57" t="s">
        <v>946</v>
      </c>
      <c r="B455" s="2" t="s">
        <v>500</v>
      </c>
      <c r="C455" s="3" t="s">
        <v>51</v>
      </c>
      <c r="D455" s="4">
        <v>15</v>
      </c>
      <c r="E455" s="4">
        <v>10</v>
      </c>
      <c r="F455" s="4">
        <v>450</v>
      </c>
      <c r="G455" s="9">
        <v>15</v>
      </c>
      <c r="H455" s="10">
        <f t="shared" si="14"/>
        <v>3.3333333333333333E-2</v>
      </c>
      <c r="I455" s="4">
        <v>10</v>
      </c>
      <c r="J455" s="10">
        <f t="shared" si="15"/>
        <v>3.3333333333333331E-3</v>
      </c>
    </row>
    <row r="456" spans="1:10" ht="14.25" customHeight="1" x14ac:dyDescent="0.25">
      <c r="A456" s="19" t="s">
        <v>947</v>
      </c>
      <c r="B456" s="2" t="s">
        <v>501</v>
      </c>
      <c r="C456" s="3" t="s">
        <v>23</v>
      </c>
      <c r="D456" s="4">
        <v>5</v>
      </c>
      <c r="E456" s="4">
        <v>10</v>
      </c>
      <c r="F456" s="4">
        <v>450</v>
      </c>
      <c r="G456" s="9">
        <v>5</v>
      </c>
      <c r="H456" s="10">
        <f t="shared" si="14"/>
        <v>1.1111111111111112E-2</v>
      </c>
      <c r="I456" s="4">
        <v>10</v>
      </c>
      <c r="J456" s="10">
        <f t="shared" si="15"/>
        <v>1.1111111111111111E-3</v>
      </c>
    </row>
    <row r="457" spans="1:10" ht="14.25" customHeight="1" x14ac:dyDescent="0.25">
      <c r="A457" s="57" t="s">
        <v>948</v>
      </c>
      <c r="B457" s="2" t="s">
        <v>502</v>
      </c>
      <c r="C457" s="3" t="s">
        <v>51</v>
      </c>
      <c r="D457" s="7"/>
      <c r="E457" s="4">
        <v>10</v>
      </c>
      <c r="F457" s="4">
        <v>450</v>
      </c>
      <c r="G457" s="9">
        <v>0</v>
      </c>
      <c r="H457" s="10">
        <f t="shared" si="14"/>
        <v>0</v>
      </c>
      <c r="I457" s="7"/>
      <c r="J457" s="10"/>
    </row>
    <row r="458" spans="1:10" ht="14.25" customHeight="1" x14ac:dyDescent="0.25">
      <c r="A458" s="19" t="s">
        <v>949</v>
      </c>
      <c r="B458" s="2" t="s">
        <v>503</v>
      </c>
      <c r="C458" s="3" t="s">
        <v>51</v>
      </c>
      <c r="D458" s="7"/>
      <c r="E458" s="4">
        <v>10</v>
      </c>
      <c r="F458" s="4">
        <v>450</v>
      </c>
      <c r="G458" s="9">
        <v>0</v>
      </c>
      <c r="H458" s="10">
        <f t="shared" si="14"/>
        <v>0</v>
      </c>
      <c r="I458" s="7"/>
      <c r="J458" s="10"/>
    </row>
    <row r="459" spans="1:10" ht="14.25" customHeight="1" x14ac:dyDescent="0.25">
      <c r="A459" s="57" t="s">
        <v>950</v>
      </c>
      <c r="B459" s="55" t="s">
        <v>916</v>
      </c>
      <c r="C459" s="72" t="s">
        <v>23</v>
      </c>
      <c r="D459" s="73">
        <v>30</v>
      </c>
      <c r="E459" s="73">
        <v>10</v>
      </c>
      <c r="F459" s="73">
        <v>450</v>
      </c>
      <c r="G459" s="74">
        <v>30</v>
      </c>
      <c r="H459" s="75">
        <f t="shared" si="14"/>
        <v>6.6666666666666666E-2</v>
      </c>
      <c r="I459" s="73">
        <v>10</v>
      </c>
      <c r="J459" s="75">
        <f t="shared" ref="J459:J462" si="16">H459/I459</f>
        <v>6.6666666666666662E-3</v>
      </c>
    </row>
    <row r="460" spans="1:10" ht="14.25" customHeight="1" x14ac:dyDescent="0.25">
      <c r="A460" s="19" t="s">
        <v>951</v>
      </c>
      <c r="B460" s="55" t="s">
        <v>917</v>
      </c>
      <c r="C460" s="72" t="s">
        <v>23</v>
      </c>
      <c r="D460" s="73">
        <v>10</v>
      </c>
      <c r="E460" s="73">
        <v>10</v>
      </c>
      <c r="F460" s="73">
        <v>450</v>
      </c>
      <c r="G460" s="74">
        <v>10</v>
      </c>
      <c r="H460" s="75">
        <f t="shared" si="14"/>
        <v>2.2222222222222223E-2</v>
      </c>
      <c r="I460" s="73">
        <v>10</v>
      </c>
      <c r="J460" s="75">
        <f t="shared" si="16"/>
        <v>2.2222222222222222E-3</v>
      </c>
    </row>
    <row r="461" spans="1:10" ht="14.25" customHeight="1" x14ac:dyDescent="0.25">
      <c r="A461" s="57" t="s">
        <v>952</v>
      </c>
      <c r="B461" s="55" t="s">
        <v>918</v>
      </c>
      <c r="C461" s="72" t="s">
        <v>23</v>
      </c>
      <c r="D461" s="73">
        <v>10</v>
      </c>
      <c r="E461" s="73">
        <v>10</v>
      </c>
      <c r="F461" s="73">
        <v>450</v>
      </c>
      <c r="G461" s="74">
        <v>10</v>
      </c>
      <c r="H461" s="75">
        <f t="shared" si="14"/>
        <v>2.2222222222222223E-2</v>
      </c>
      <c r="I461" s="73">
        <v>10</v>
      </c>
      <c r="J461" s="75">
        <f t="shared" si="16"/>
        <v>2.2222222222222222E-3</v>
      </c>
    </row>
    <row r="462" spans="1:10" ht="14.25" customHeight="1" x14ac:dyDescent="0.25">
      <c r="A462" s="19" t="s">
        <v>953</v>
      </c>
      <c r="B462" s="55" t="s">
        <v>919</v>
      </c>
      <c r="C462" s="72" t="s">
        <v>23</v>
      </c>
      <c r="D462" s="73">
        <v>20</v>
      </c>
      <c r="E462" s="73">
        <v>10</v>
      </c>
      <c r="F462" s="73">
        <v>450</v>
      </c>
      <c r="G462" s="74">
        <v>20</v>
      </c>
      <c r="H462" s="75">
        <f t="shared" si="14"/>
        <v>4.4444444444444446E-2</v>
      </c>
      <c r="I462" s="73">
        <v>10</v>
      </c>
      <c r="J462" s="75">
        <f t="shared" si="16"/>
        <v>4.4444444444444444E-3</v>
      </c>
    </row>
    <row r="463" spans="1:10" ht="14.25" customHeight="1" x14ac:dyDescent="0.25">
      <c r="A463" s="57" t="s">
        <v>954</v>
      </c>
      <c r="B463" s="55" t="s">
        <v>795</v>
      </c>
      <c r="C463" s="72" t="s">
        <v>793</v>
      </c>
      <c r="D463" s="73">
        <v>5</v>
      </c>
      <c r="E463" s="73">
        <v>10</v>
      </c>
      <c r="F463" s="73">
        <v>450</v>
      </c>
      <c r="G463" s="74">
        <v>5</v>
      </c>
      <c r="H463" s="75">
        <v>1.1111111111111112E-2</v>
      </c>
      <c r="I463" s="73">
        <v>10</v>
      </c>
      <c r="J463" s="75">
        <v>1.1111111111111111E-3</v>
      </c>
    </row>
    <row r="464" spans="1:10" ht="14.25" customHeight="1" x14ac:dyDescent="0.25">
      <c r="A464" s="19" t="s">
        <v>955</v>
      </c>
      <c r="B464" s="55" t="s">
        <v>796</v>
      </c>
      <c r="C464" s="72" t="s">
        <v>793</v>
      </c>
      <c r="D464" s="73">
        <v>5</v>
      </c>
      <c r="E464" s="73">
        <v>10</v>
      </c>
      <c r="F464" s="73">
        <v>450</v>
      </c>
      <c r="G464" s="74">
        <v>5</v>
      </c>
      <c r="H464" s="75">
        <v>1.1111111111111112E-2</v>
      </c>
      <c r="I464" s="73">
        <v>10</v>
      </c>
      <c r="J464" s="75">
        <v>1.1111111111111111E-3</v>
      </c>
    </row>
    <row r="465" spans="1:10" ht="14.25" customHeight="1" x14ac:dyDescent="0.25">
      <c r="A465" s="57" t="s">
        <v>956</v>
      </c>
      <c r="B465" s="55" t="s">
        <v>797</v>
      </c>
      <c r="C465" s="72" t="s">
        <v>798</v>
      </c>
      <c r="D465" s="73">
        <v>1</v>
      </c>
      <c r="E465" s="73">
        <v>10</v>
      </c>
      <c r="F465" s="73">
        <v>450</v>
      </c>
      <c r="G465" s="74">
        <v>1</v>
      </c>
      <c r="H465" s="75">
        <v>2.2222222222222222E-3</v>
      </c>
      <c r="I465" s="73">
        <v>10</v>
      </c>
      <c r="J465" s="75">
        <v>2.2222222222222223E-4</v>
      </c>
    </row>
    <row r="466" spans="1:10" ht="14.25" customHeight="1" x14ac:dyDescent="0.25">
      <c r="A466" s="19" t="s">
        <v>957</v>
      </c>
      <c r="B466" s="55" t="s">
        <v>799</v>
      </c>
      <c r="C466" s="72" t="s">
        <v>798</v>
      </c>
      <c r="D466" s="73">
        <v>1</v>
      </c>
      <c r="E466" s="73">
        <v>10</v>
      </c>
      <c r="F466" s="73">
        <v>450</v>
      </c>
      <c r="G466" s="74">
        <v>1</v>
      </c>
      <c r="H466" s="75">
        <v>2.2222222222222222E-3</v>
      </c>
      <c r="I466" s="73">
        <v>10</v>
      </c>
      <c r="J466" s="75">
        <v>2.2222222222222223E-4</v>
      </c>
    </row>
    <row r="467" spans="1:10" ht="14.25" customHeight="1" x14ac:dyDescent="0.25">
      <c r="A467" s="57" t="s">
        <v>958</v>
      </c>
      <c r="B467" s="2" t="s">
        <v>504</v>
      </c>
      <c r="C467" s="3" t="s">
        <v>10</v>
      </c>
      <c r="D467" s="4">
        <v>1</v>
      </c>
      <c r="E467" s="4">
        <v>10</v>
      </c>
      <c r="F467" s="4">
        <v>450</v>
      </c>
      <c r="G467" s="9">
        <v>1.18</v>
      </c>
      <c r="H467" s="10">
        <f t="shared" ref="H467:H489" si="17">G467/F467</f>
        <v>2.622222222222222E-3</v>
      </c>
      <c r="I467" s="4">
        <v>10</v>
      </c>
      <c r="J467" s="10">
        <f t="shared" ref="J467:J489" si="18">H467/I467</f>
        <v>2.6222222222222218E-4</v>
      </c>
    </row>
    <row r="468" spans="1:10" ht="14.25" customHeight="1" x14ac:dyDescent="0.25">
      <c r="A468" s="19" t="s">
        <v>959</v>
      </c>
      <c r="B468" s="2" t="s">
        <v>505</v>
      </c>
      <c r="C468" s="3" t="s">
        <v>10</v>
      </c>
      <c r="D468" s="4">
        <v>1</v>
      </c>
      <c r="E468" s="4">
        <v>10</v>
      </c>
      <c r="F468" s="4">
        <v>450</v>
      </c>
      <c r="G468" s="9">
        <v>1.18</v>
      </c>
      <c r="H468" s="10">
        <f t="shared" si="17"/>
        <v>2.622222222222222E-3</v>
      </c>
      <c r="I468" s="4">
        <v>10</v>
      </c>
      <c r="J468" s="10">
        <f t="shared" si="18"/>
        <v>2.6222222222222218E-4</v>
      </c>
    </row>
    <row r="469" spans="1:10" ht="14.25" customHeight="1" x14ac:dyDescent="0.25">
      <c r="A469" s="57" t="s">
        <v>960</v>
      </c>
      <c r="B469" s="2" t="s">
        <v>506</v>
      </c>
      <c r="C469" s="3" t="s">
        <v>380</v>
      </c>
      <c r="D469" s="4">
        <v>1</v>
      </c>
      <c r="E469" s="4">
        <v>10</v>
      </c>
      <c r="F469" s="4">
        <v>450</v>
      </c>
      <c r="G469" s="9">
        <v>1.18</v>
      </c>
      <c r="H469" s="10">
        <f t="shared" si="17"/>
        <v>2.622222222222222E-3</v>
      </c>
      <c r="I469" s="4">
        <v>10</v>
      </c>
      <c r="J469" s="10">
        <f t="shared" si="18"/>
        <v>2.6222222222222218E-4</v>
      </c>
    </row>
    <row r="470" spans="1:10" ht="14.25" customHeight="1" x14ac:dyDescent="0.25">
      <c r="A470" s="19" t="s">
        <v>961</v>
      </c>
      <c r="B470" s="55" t="s">
        <v>800</v>
      </c>
      <c r="C470" s="3" t="s">
        <v>380</v>
      </c>
      <c r="D470" s="4">
        <v>1</v>
      </c>
      <c r="E470" s="4">
        <v>10</v>
      </c>
      <c r="F470" s="4">
        <v>450</v>
      </c>
      <c r="G470" s="9">
        <v>1.18</v>
      </c>
      <c r="H470" s="10">
        <f t="shared" si="17"/>
        <v>2.622222222222222E-3</v>
      </c>
      <c r="I470" s="4">
        <v>10</v>
      </c>
      <c r="J470" s="10">
        <f t="shared" si="18"/>
        <v>2.6222222222222218E-4</v>
      </c>
    </row>
    <row r="471" spans="1:10" ht="14.25" customHeight="1" x14ac:dyDescent="0.25">
      <c r="A471" s="57" t="s">
        <v>962</v>
      </c>
      <c r="B471" s="55" t="s">
        <v>801</v>
      </c>
      <c r="C471" s="3" t="s">
        <v>380</v>
      </c>
      <c r="D471" s="4">
        <v>1</v>
      </c>
      <c r="E471" s="4">
        <v>10</v>
      </c>
      <c r="F471" s="4">
        <v>450</v>
      </c>
      <c r="G471" s="9">
        <v>1.18</v>
      </c>
      <c r="H471" s="10">
        <f t="shared" si="17"/>
        <v>2.622222222222222E-3</v>
      </c>
      <c r="I471" s="4">
        <v>10</v>
      </c>
      <c r="J471" s="10">
        <f t="shared" si="18"/>
        <v>2.6222222222222218E-4</v>
      </c>
    </row>
    <row r="472" spans="1:10" ht="14.25" customHeight="1" x14ac:dyDescent="0.25">
      <c r="A472" s="19" t="s">
        <v>963</v>
      </c>
      <c r="B472" s="55" t="s">
        <v>802</v>
      </c>
      <c r="C472" s="3" t="s">
        <v>380</v>
      </c>
      <c r="D472" s="4">
        <v>1</v>
      </c>
      <c r="E472" s="4">
        <v>10</v>
      </c>
      <c r="F472" s="4">
        <v>450</v>
      </c>
      <c r="G472" s="9">
        <v>1.18</v>
      </c>
      <c r="H472" s="10">
        <f t="shared" si="17"/>
        <v>2.622222222222222E-3</v>
      </c>
      <c r="I472" s="4">
        <v>10</v>
      </c>
      <c r="J472" s="10">
        <f t="shared" si="18"/>
        <v>2.6222222222222218E-4</v>
      </c>
    </row>
    <row r="473" spans="1:10" ht="14.25" customHeight="1" x14ac:dyDescent="0.25">
      <c r="A473" s="57" t="s">
        <v>964</v>
      </c>
      <c r="B473" s="55" t="s">
        <v>508</v>
      </c>
      <c r="C473" s="3" t="s">
        <v>509</v>
      </c>
      <c r="D473" s="4">
        <v>1</v>
      </c>
      <c r="E473" s="4">
        <v>10</v>
      </c>
      <c r="F473" s="4">
        <v>450</v>
      </c>
      <c r="G473" s="9">
        <v>1.18</v>
      </c>
      <c r="H473" s="10">
        <f t="shared" si="17"/>
        <v>2.622222222222222E-3</v>
      </c>
      <c r="I473" s="4">
        <v>10</v>
      </c>
      <c r="J473" s="10">
        <f t="shared" si="18"/>
        <v>2.6222222222222218E-4</v>
      </c>
    </row>
    <row r="474" spans="1:10" ht="14.25" customHeight="1" x14ac:dyDescent="0.25">
      <c r="A474" s="19" t="s">
        <v>965</v>
      </c>
      <c r="B474" s="55" t="s">
        <v>803</v>
      </c>
      <c r="C474" s="3" t="s">
        <v>509</v>
      </c>
      <c r="D474" s="4">
        <v>2</v>
      </c>
      <c r="E474" s="4">
        <v>10</v>
      </c>
      <c r="F474" s="4">
        <v>450</v>
      </c>
      <c r="G474" s="9">
        <v>2.35</v>
      </c>
      <c r="H474" s="10">
        <f t="shared" si="17"/>
        <v>5.2222222222222227E-3</v>
      </c>
      <c r="I474" s="4">
        <v>10</v>
      </c>
      <c r="J474" s="10">
        <f t="shared" si="18"/>
        <v>5.2222222222222232E-4</v>
      </c>
    </row>
    <row r="475" spans="1:10" ht="14.25" customHeight="1" x14ac:dyDescent="0.25">
      <c r="A475" s="57" t="s">
        <v>966</v>
      </c>
      <c r="B475" s="55" t="s">
        <v>804</v>
      </c>
      <c r="C475" s="3" t="s">
        <v>380</v>
      </c>
      <c r="D475" s="4">
        <v>1</v>
      </c>
      <c r="E475" s="4">
        <v>10</v>
      </c>
      <c r="F475" s="4">
        <v>450</v>
      </c>
      <c r="G475" s="9">
        <v>1.18</v>
      </c>
      <c r="H475" s="10">
        <f t="shared" si="17"/>
        <v>2.622222222222222E-3</v>
      </c>
      <c r="I475" s="4">
        <v>10</v>
      </c>
      <c r="J475" s="10">
        <f t="shared" si="18"/>
        <v>2.6222222222222218E-4</v>
      </c>
    </row>
    <row r="476" spans="1:10" ht="14.25" customHeight="1" x14ac:dyDescent="0.25">
      <c r="A476" s="19" t="s">
        <v>967</v>
      </c>
      <c r="B476" s="2" t="s">
        <v>805</v>
      </c>
      <c r="C476" s="3" t="s">
        <v>380</v>
      </c>
      <c r="D476" s="4">
        <v>1</v>
      </c>
      <c r="E476" s="4">
        <v>10</v>
      </c>
      <c r="F476" s="4">
        <v>450</v>
      </c>
      <c r="G476" s="9">
        <v>1.18</v>
      </c>
      <c r="H476" s="10">
        <f t="shared" si="17"/>
        <v>2.622222222222222E-3</v>
      </c>
      <c r="I476" s="4">
        <v>10</v>
      </c>
      <c r="J476" s="10">
        <f t="shared" si="18"/>
        <v>2.6222222222222218E-4</v>
      </c>
    </row>
    <row r="477" spans="1:10" ht="14.25" customHeight="1" x14ac:dyDescent="0.25">
      <c r="A477" s="57" t="s">
        <v>968</v>
      </c>
      <c r="B477" s="2" t="s">
        <v>510</v>
      </c>
      <c r="C477" s="3" t="s">
        <v>380</v>
      </c>
      <c r="D477" s="4">
        <v>1</v>
      </c>
      <c r="E477" s="4">
        <v>10</v>
      </c>
      <c r="F477" s="4">
        <v>450</v>
      </c>
      <c r="G477" s="9">
        <v>1.18</v>
      </c>
      <c r="H477" s="10">
        <f t="shared" si="17"/>
        <v>2.622222222222222E-3</v>
      </c>
      <c r="I477" s="4">
        <v>10</v>
      </c>
      <c r="J477" s="10">
        <f t="shared" si="18"/>
        <v>2.6222222222222218E-4</v>
      </c>
    </row>
    <row r="478" spans="1:10" ht="14.25" customHeight="1" x14ac:dyDescent="0.25">
      <c r="A478" s="19" t="s">
        <v>969</v>
      </c>
      <c r="B478" s="2" t="s">
        <v>511</v>
      </c>
      <c r="C478" s="3" t="s">
        <v>509</v>
      </c>
      <c r="D478" s="4">
        <v>1</v>
      </c>
      <c r="E478" s="4">
        <v>10</v>
      </c>
      <c r="F478" s="4">
        <v>450</v>
      </c>
      <c r="G478" s="9">
        <v>1.18</v>
      </c>
      <c r="H478" s="10">
        <f t="shared" si="17"/>
        <v>2.622222222222222E-3</v>
      </c>
      <c r="I478" s="4">
        <v>10</v>
      </c>
      <c r="J478" s="10">
        <f t="shared" si="18"/>
        <v>2.6222222222222218E-4</v>
      </c>
    </row>
    <row r="479" spans="1:10" ht="14.25" customHeight="1" x14ac:dyDescent="0.25">
      <c r="A479" s="57" t="s">
        <v>970</v>
      </c>
      <c r="B479" s="2" t="s">
        <v>512</v>
      </c>
      <c r="C479" s="3" t="s">
        <v>509</v>
      </c>
      <c r="D479" s="4">
        <v>1</v>
      </c>
      <c r="E479" s="4">
        <v>10</v>
      </c>
      <c r="F479" s="4">
        <v>450</v>
      </c>
      <c r="G479" s="9">
        <v>1.18</v>
      </c>
      <c r="H479" s="10">
        <f t="shared" si="17"/>
        <v>2.622222222222222E-3</v>
      </c>
      <c r="I479" s="4">
        <v>10</v>
      </c>
      <c r="J479" s="10">
        <f t="shared" si="18"/>
        <v>2.6222222222222218E-4</v>
      </c>
    </row>
    <row r="480" spans="1:10" ht="14.25" customHeight="1" x14ac:dyDescent="0.25">
      <c r="A480" s="19" t="s">
        <v>971</v>
      </c>
      <c r="B480" s="2" t="s">
        <v>513</v>
      </c>
      <c r="C480" s="3" t="s">
        <v>380</v>
      </c>
      <c r="D480" s="4">
        <v>1</v>
      </c>
      <c r="E480" s="4">
        <v>10</v>
      </c>
      <c r="F480" s="4">
        <v>450</v>
      </c>
      <c r="G480" s="9">
        <v>1.18</v>
      </c>
      <c r="H480" s="10">
        <f t="shared" si="17"/>
        <v>2.622222222222222E-3</v>
      </c>
      <c r="I480" s="4">
        <v>10</v>
      </c>
      <c r="J480" s="10">
        <f t="shared" si="18"/>
        <v>2.6222222222222218E-4</v>
      </c>
    </row>
    <row r="481" spans="1:10" ht="14.25" customHeight="1" x14ac:dyDescent="0.25">
      <c r="A481" s="57" t="s">
        <v>972</v>
      </c>
      <c r="B481" s="55" t="s">
        <v>806</v>
      </c>
      <c r="C481" s="3" t="s">
        <v>380</v>
      </c>
      <c r="D481" s="4">
        <v>1</v>
      </c>
      <c r="E481" s="4">
        <v>10</v>
      </c>
      <c r="F481" s="4">
        <v>450</v>
      </c>
      <c r="G481" s="9">
        <v>1.18</v>
      </c>
      <c r="H481" s="10">
        <f t="shared" si="17"/>
        <v>2.622222222222222E-3</v>
      </c>
      <c r="I481" s="4">
        <v>10</v>
      </c>
      <c r="J481" s="10">
        <f t="shared" si="18"/>
        <v>2.6222222222222218E-4</v>
      </c>
    </row>
    <row r="482" spans="1:10" ht="14.25" customHeight="1" x14ac:dyDescent="0.25">
      <c r="A482" s="19" t="s">
        <v>973</v>
      </c>
      <c r="B482" s="2" t="s">
        <v>514</v>
      </c>
      <c r="C482" s="3" t="s">
        <v>51</v>
      </c>
      <c r="D482" s="4">
        <v>100</v>
      </c>
      <c r="E482" s="4">
        <v>10</v>
      </c>
      <c r="F482" s="4">
        <v>450</v>
      </c>
      <c r="G482" s="9">
        <v>100</v>
      </c>
      <c r="H482" s="10">
        <f t="shared" si="17"/>
        <v>0.22222222222222221</v>
      </c>
      <c r="I482" s="4">
        <v>10</v>
      </c>
      <c r="J482" s="10">
        <f t="shared" si="18"/>
        <v>2.222222222222222E-2</v>
      </c>
    </row>
    <row r="483" spans="1:10" ht="14.25" customHeight="1" x14ac:dyDescent="0.25">
      <c r="A483" s="57" t="s">
        <v>974</v>
      </c>
      <c r="B483" s="55" t="s">
        <v>800</v>
      </c>
      <c r="C483" s="3" t="s">
        <v>23</v>
      </c>
      <c r="D483" s="4">
        <v>100</v>
      </c>
      <c r="E483" s="4">
        <v>10</v>
      </c>
      <c r="F483" s="4">
        <v>450</v>
      </c>
      <c r="G483" s="9">
        <v>100</v>
      </c>
      <c r="H483" s="10">
        <f t="shared" si="17"/>
        <v>0.22222222222222221</v>
      </c>
      <c r="I483" s="4">
        <v>10</v>
      </c>
      <c r="J483" s="10">
        <f t="shared" si="18"/>
        <v>2.222222222222222E-2</v>
      </c>
    </row>
    <row r="484" spans="1:10" ht="14.25" customHeight="1" x14ac:dyDescent="0.25">
      <c r="A484" s="19" t="s">
        <v>975</v>
      </c>
      <c r="B484" s="2" t="s">
        <v>507</v>
      </c>
      <c r="C484" s="3" t="s">
        <v>23</v>
      </c>
      <c r="D484" s="4">
        <v>100</v>
      </c>
      <c r="E484" s="4">
        <v>10</v>
      </c>
      <c r="F484" s="4">
        <v>450</v>
      </c>
      <c r="G484" s="9">
        <v>100</v>
      </c>
      <c r="H484" s="10">
        <f t="shared" si="17"/>
        <v>0.22222222222222221</v>
      </c>
      <c r="I484" s="4">
        <v>10</v>
      </c>
      <c r="J484" s="10">
        <f t="shared" si="18"/>
        <v>2.222222222222222E-2</v>
      </c>
    </row>
    <row r="485" spans="1:10" ht="14.25" customHeight="1" x14ac:dyDescent="0.25">
      <c r="A485" s="57" t="s">
        <v>976</v>
      </c>
      <c r="B485" s="113" t="s">
        <v>807</v>
      </c>
      <c r="C485" s="3" t="s">
        <v>515</v>
      </c>
      <c r="D485" s="4">
        <v>100</v>
      </c>
      <c r="E485" s="4">
        <v>10</v>
      </c>
      <c r="F485" s="4">
        <v>450</v>
      </c>
      <c r="G485" s="9">
        <v>100</v>
      </c>
      <c r="H485" s="10">
        <f t="shared" si="17"/>
        <v>0.22222222222222221</v>
      </c>
      <c r="I485" s="4">
        <v>10</v>
      </c>
      <c r="J485" s="10">
        <f t="shared" si="18"/>
        <v>2.222222222222222E-2</v>
      </c>
    </row>
    <row r="486" spans="1:10" ht="14.25" customHeight="1" x14ac:dyDescent="0.25">
      <c r="A486" s="19" t="s">
        <v>977</v>
      </c>
      <c r="B486" s="55" t="s">
        <v>920</v>
      </c>
      <c r="C486" s="3" t="s">
        <v>515</v>
      </c>
      <c r="D486" s="4">
        <v>100</v>
      </c>
      <c r="E486" s="4">
        <v>10</v>
      </c>
      <c r="F486" s="4">
        <v>450</v>
      </c>
      <c r="G486" s="9">
        <v>100</v>
      </c>
      <c r="H486" s="10">
        <f t="shared" si="17"/>
        <v>0.22222222222222221</v>
      </c>
      <c r="I486" s="4">
        <v>10</v>
      </c>
      <c r="J486" s="10">
        <f t="shared" si="18"/>
        <v>2.222222222222222E-2</v>
      </c>
    </row>
    <row r="487" spans="1:10" ht="14.25" customHeight="1" x14ac:dyDescent="0.25">
      <c r="A487" s="57" t="s">
        <v>978</v>
      </c>
      <c r="B487" s="55" t="s">
        <v>802</v>
      </c>
      <c r="C487" s="3" t="s">
        <v>23</v>
      </c>
      <c r="D487" s="4">
        <v>100</v>
      </c>
      <c r="E487" s="4">
        <v>10</v>
      </c>
      <c r="F487" s="4">
        <v>450</v>
      </c>
      <c r="G487" s="9">
        <v>100</v>
      </c>
      <c r="H487" s="10">
        <f t="shared" si="17"/>
        <v>0.22222222222222221</v>
      </c>
      <c r="I487" s="4">
        <v>10</v>
      </c>
      <c r="J487" s="10">
        <f t="shared" si="18"/>
        <v>2.222222222222222E-2</v>
      </c>
    </row>
    <row r="488" spans="1:10" ht="14.25" customHeight="1" x14ac:dyDescent="0.25">
      <c r="A488" s="19" t="s">
        <v>979</v>
      </c>
      <c r="B488" s="2" t="s">
        <v>510</v>
      </c>
      <c r="C488" s="3" t="s">
        <v>23</v>
      </c>
      <c r="D488" s="4">
        <v>100</v>
      </c>
      <c r="E488" s="4">
        <v>10</v>
      </c>
      <c r="F488" s="4">
        <v>450</v>
      </c>
      <c r="G488" s="9">
        <v>100</v>
      </c>
      <c r="H488" s="10">
        <f t="shared" si="17"/>
        <v>0.22222222222222221</v>
      </c>
      <c r="I488" s="4">
        <v>10</v>
      </c>
      <c r="J488" s="10">
        <f t="shared" si="18"/>
        <v>2.222222222222222E-2</v>
      </c>
    </row>
    <row r="489" spans="1:10" ht="14.25" customHeight="1" x14ac:dyDescent="0.25">
      <c r="A489" s="57" t="s">
        <v>980</v>
      </c>
      <c r="B489" s="2" t="s">
        <v>511</v>
      </c>
      <c r="C489" s="3" t="s">
        <v>23</v>
      </c>
      <c r="D489" s="4">
        <v>100</v>
      </c>
      <c r="E489" s="4">
        <v>10</v>
      </c>
      <c r="F489" s="4">
        <v>450</v>
      </c>
      <c r="G489" s="9">
        <v>100</v>
      </c>
      <c r="H489" s="10">
        <f t="shared" si="17"/>
        <v>0.22222222222222221</v>
      </c>
      <c r="I489" s="4">
        <v>10</v>
      </c>
      <c r="J489" s="10">
        <f t="shared" si="18"/>
        <v>2.222222222222222E-2</v>
      </c>
    </row>
    <row r="490" spans="1:10" ht="14.25" customHeight="1" x14ac:dyDescent="0.25">
      <c r="A490" s="20">
        <v>16</v>
      </c>
      <c r="B490" s="21" t="s">
        <v>21</v>
      </c>
      <c r="C490" s="6"/>
      <c r="D490" s="7"/>
      <c r="E490" s="7"/>
      <c r="F490" s="7"/>
      <c r="G490" s="7"/>
      <c r="H490" s="7"/>
      <c r="I490" s="7"/>
      <c r="J490" s="7"/>
    </row>
    <row r="491" spans="1:10" ht="14.25" customHeight="1" x14ac:dyDescent="0.25">
      <c r="A491" s="19">
        <v>16.100000000000001</v>
      </c>
      <c r="B491" s="2" t="s">
        <v>22</v>
      </c>
      <c r="C491" s="3" t="s">
        <v>23</v>
      </c>
      <c r="D491" s="4">
        <v>12</v>
      </c>
      <c r="E491" s="4">
        <v>30</v>
      </c>
      <c r="F491" s="4">
        <v>1350</v>
      </c>
      <c r="G491" s="9">
        <v>12</v>
      </c>
      <c r="H491" s="10">
        <f t="shared" si="14"/>
        <v>8.8888888888888889E-3</v>
      </c>
      <c r="I491" s="4">
        <v>10</v>
      </c>
      <c r="J491" s="10">
        <f t="shared" ref="J491:J507" si="19">H491/I491</f>
        <v>8.8888888888888893E-4</v>
      </c>
    </row>
    <row r="492" spans="1:10" ht="14.25" customHeight="1" x14ac:dyDescent="0.25">
      <c r="A492" s="19">
        <v>16.2</v>
      </c>
      <c r="B492" s="2" t="s">
        <v>24</v>
      </c>
      <c r="C492" s="3" t="s">
        <v>23</v>
      </c>
      <c r="D492" s="4">
        <v>3</v>
      </c>
      <c r="E492" s="4">
        <v>30</v>
      </c>
      <c r="F492" s="4">
        <v>1350</v>
      </c>
      <c r="G492" s="9">
        <v>3</v>
      </c>
      <c r="H492" s="10">
        <f t="shared" si="14"/>
        <v>2.2222222222222222E-3</v>
      </c>
      <c r="I492" s="4">
        <v>10</v>
      </c>
      <c r="J492" s="10">
        <f t="shared" si="19"/>
        <v>2.2222222222222223E-4</v>
      </c>
    </row>
    <row r="493" spans="1:10" ht="14.25" customHeight="1" x14ac:dyDescent="0.25">
      <c r="A493" s="19">
        <v>16.3</v>
      </c>
      <c r="B493" s="2" t="s">
        <v>25</v>
      </c>
      <c r="C493" s="3" t="s">
        <v>23</v>
      </c>
      <c r="D493" s="4">
        <v>3</v>
      </c>
      <c r="E493" s="4">
        <v>30</v>
      </c>
      <c r="F493" s="4">
        <v>1350</v>
      </c>
      <c r="G493" s="9">
        <v>3</v>
      </c>
      <c r="H493" s="10">
        <f t="shared" si="14"/>
        <v>2.2222222222222222E-3</v>
      </c>
      <c r="I493" s="4">
        <v>10</v>
      </c>
      <c r="J493" s="10">
        <f t="shared" si="19"/>
        <v>2.2222222222222223E-4</v>
      </c>
    </row>
    <row r="494" spans="1:10" ht="14.25" customHeight="1" x14ac:dyDescent="0.25">
      <c r="A494" s="19">
        <v>16.399999999999999</v>
      </c>
      <c r="B494" s="2" t="s">
        <v>26</v>
      </c>
      <c r="C494" s="3" t="s">
        <v>23</v>
      </c>
      <c r="D494" s="4">
        <v>100</v>
      </c>
      <c r="E494" s="4">
        <v>30</v>
      </c>
      <c r="F494" s="4">
        <v>1350</v>
      </c>
      <c r="G494" s="9">
        <v>100</v>
      </c>
      <c r="H494" s="10">
        <f t="shared" si="14"/>
        <v>7.407407407407407E-2</v>
      </c>
      <c r="I494" s="4">
        <v>10</v>
      </c>
      <c r="J494" s="10">
        <f t="shared" si="19"/>
        <v>7.4074074074074068E-3</v>
      </c>
    </row>
    <row r="495" spans="1:10" ht="14.25" customHeight="1" x14ac:dyDescent="0.25">
      <c r="A495" s="19">
        <v>16.5</v>
      </c>
      <c r="B495" s="2" t="s">
        <v>27</v>
      </c>
      <c r="C495" s="3" t="s">
        <v>23</v>
      </c>
      <c r="D495" s="4">
        <v>50</v>
      </c>
      <c r="E495" s="4">
        <v>30</v>
      </c>
      <c r="F495" s="4">
        <v>1350</v>
      </c>
      <c r="G495" s="9">
        <v>50</v>
      </c>
      <c r="H495" s="10">
        <f t="shared" si="14"/>
        <v>3.7037037037037035E-2</v>
      </c>
      <c r="I495" s="4">
        <v>10</v>
      </c>
      <c r="J495" s="10">
        <f t="shared" si="19"/>
        <v>3.7037037037037034E-3</v>
      </c>
    </row>
    <row r="496" spans="1:10" ht="14.25" customHeight="1" x14ac:dyDescent="0.25">
      <c r="A496" s="19">
        <v>16.600000000000001</v>
      </c>
      <c r="B496" s="2" t="s">
        <v>28</v>
      </c>
      <c r="C496" s="3" t="s">
        <v>23</v>
      </c>
      <c r="D496" s="4">
        <v>3</v>
      </c>
      <c r="E496" s="4">
        <v>30</v>
      </c>
      <c r="F496" s="4">
        <v>1350</v>
      </c>
      <c r="G496" s="9">
        <v>3</v>
      </c>
      <c r="H496" s="10">
        <f t="shared" si="14"/>
        <v>2.2222222222222222E-3</v>
      </c>
      <c r="I496" s="4">
        <v>10</v>
      </c>
      <c r="J496" s="10">
        <f t="shared" si="19"/>
        <v>2.2222222222222223E-4</v>
      </c>
    </row>
    <row r="497" spans="1:10" ht="14.25" customHeight="1" x14ac:dyDescent="0.25">
      <c r="A497" s="19">
        <v>16.7</v>
      </c>
      <c r="B497" s="2" t="s">
        <v>29</v>
      </c>
      <c r="C497" s="3" t="s">
        <v>30</v>
      </c>
      <c r="D497" s="4">
        <v>1</v>
      </c>
      <c r="E497" s="4">
        <v>10</v>
      </c>
      <c r="F497" s="4">
        <v>450</v>
      </c>
      <c r="G497" s="9">
        <v>2</v>
      </c>
      <c r="H497" s="10">
        <f t="shared" si="14"/>
        <v>4.4444444444444444E-3</v>
      </c>
      <c r="I497" s="4">
        <v>10</v>
      </c>
      <c r="J497" s="10">
        <f t="shared" si="19"/>
        <v>4.4444444444444447E-4</v>
      </c>
    </row>
    <row r="498" spans="1:10" ht="14.25" customHeight="1" x14ac:dyDescent="0.25">
      <c r="A498" s="19">
        <v>16.8</v>
      </c>
      <c r="B498" s="2" t="s">
        <v>31</v>
      </c>
      <c r="C498" s="3" t="s">
        <v>30</v>
      </c>
      <c r="D498" s="4">
        <v>1</v>
      </c>
      <c r="E498" s="4">
        <v>10</v>
      </c>
      <c r="F498" s="4">
        <v>450</v>
      </c>
      <c r="G498" s="9">
        <v>2</v>
      </c>
      <c r="H498" s="10">
        <f t="shared" si="14"/>
        <v>4.4444444444444444E-3</v>
      </c>
      <c r="I498" s="4">
        <v>10</v>
      </c>
      <c r="J498" s="10">
        <f t="shared" si="19"/>
        <v>4.4444444444444447E-4</v>
      </c>
    </row>
    <row r="499" spans="1:10" ht="14.25" customHeight="1" x14ac:dyDescent="0.25">
      <c r="A499" s="19">
        <v>16.899999999999999</v>
      </c>
      <c r="B499" s="2" t="s">
        <v>32</v>
      </c>
      <c r="C499" s="3" t="s">
        <v>33</v>
      </c>
      <c r="D499" s="4">
        <v>1</v>
      </c>
      <c r="E499" s="4">
        <v>10</v>
      </c>
      <c r="F499" s="4">
        <v>450</v>
      </c>
      <c r="G499" s="9">
        <v>2</v>
      </c>
      <c r="H499" s="10">
        <f t="shared" si="14"/>
        <v>4.4444444444444444E-3</v>
      </c>
      <c r="I499" s="4">
        <v>10</v>
      </c>
      <c r="J499" s="10">
        <f t="shared" si="19"/>
        <v>4.4444444444444447E-4</v>
      </c>
    </row>
    <row r="500" spans="1:10" ht="14.25" customHeight="1" x14ac:dyDescent="0.25">
      <c r="A500" s="11">
        <v>16.100000000000001</v>
      </c>
      <c r="B500" s="2" t="s">
        <v>34</v>
      </c>
      <c r="C500" s="3" t="s">
        <v>33</v>
      </c>
      <c r="D500" s="4">
        <v>1</v>
      </c>
      <c r="E500" s="4">
        <v>10</v>
      </c>
      <c r="F500" s="4">
        <v>450</v>
      </c>
      <c r="G500" s="9">
        <v>2</v>
      </c>
      <c r="H500" s="10">
        <f t="shared" si="14"/>
        <v>4.4444444444444444E-3</v>
      </c>
      <c r="I500" s="4">
        <v>10</v>
      </c>
      <c r="J500" s="10">
        <f t="shared" si="19"/>
        <v>4.4444444444444447E-4</v>
      </c>
    </row>
    <row r="501" spans="1:10" ht="14.25" customHeight="1" x14ac:dyDescent="0.25">
      <c r="A501" s="11">
        <v>16.11</v>
      </c>
      <c r="B501" s="2" t="s">
        <v>35</v>
      </c>
      <c r="C501" s="3" t="s">
        <v>33</v>
      </c>
      <c r="D501" s="4">
        <v>1</v>
      </c>
      <c r="E501" s="4">
        <v>10</v>
      </c>
      <c r="F501" s="4">
        <v>450</v>
      </c>
      <c r="G501" s="9">
        <v>2</v>
      </c>
      <c r="H501" s="10">
        <f t="shared" si="14"/>
        <v>4.4444444444444444E-3</v>
      </c>
      <c r="I501" s="4">
        <v>10</v>
      </c>
      <c r="J501" s="10">
        <f t="shared" si="19"/>
        <v>4.4444444444444447E-4</v>
      </c>
    </row>
    <row r="502" spans="1:10" ht="14.25" customHeight="1" x14ac:dyDescent="0.25">
      <c r="A502" s="11">
        <v>16.12</v>
      </c>
      <c r="B502" s="2" t="s">
        <v>36</v>
      </c>
      <c r="C502" s="3" t="s">
        <v>30</v>
      </c>
      <c r="D502" s="4">
        <v>1</v>
      </c>
      <c r="E502" s="4">
        <v>10</v>
      </c>
      <c r="F502" s="4">
        <v>450</v>
      </c>
      <c r="G502" s="9">
        <v>2</v>
      </c>
      <c r="H502" s="10">
        <f t="shared" si="14"/>
        <v>4.4444444444444444E-3</v>
      </c>
      <c r="I502" s="4">
        <v>10</v>
      </c>
      <c r="J502" s="10">
        <f t="shared" si="19"/>
        <v>4.4444444444444447E-4</v>
      </c>
    </row>
    <row r="503" spans="1:10" ht="14.25" customHeight="1" x14ac:dyDescent="0.25">
      <c r="A503" s="11">
        <v>16.13</v>
      </c>
      <c r="B503" s="2" t="s">
        <v>37</v>
      </c>
      <c r="C503" s="3" t="s">
        <v>30</v>
      </c>
      <c r="D503" s="4">
        <v>1</v>
      </c>
      <c r="E503" s="4">
        <v>10</v>
      </c>
      <c r="F503" s="4">
        <v>450</v>
      </c>
      <c r="G503" s="9">
        <v>2</v>
      </c>
      <c r="H503" s="10">
        <f t="shared" ref="H503:H507" si="20">G503/F503</f>
        <v>4.4444444444444444E-3</v>
      </c>
      <c r="I503" s="4">
        <v>10</v>
      </c>
      <c r="J503" s="10">
        <f t="shared" si="19"/>
        <v>4.4444444444444447E-4</v>
      </c>
    </row>
    <row r="504" spans="1:10" ht="14.25" customHeight="1" x14ac:dyDescent="0.25">
      <c r="A504" s="11">
        <v>16.14</v>
      </c>
      <c r="B504" s="2" t="s">
        <v>38</v>
      </c>
      <c r="C504" s="3" t="s">
        <v>23</v>
      </c>
      <c r="D504" s="4">
        <v>2</v>
      </c>
      <c r="E504" s="4">
        <v>30</v>
      </c>
      <c r="F504" s="4">
        <v>1350</v>
      </c>
      <c r="G504" s="9">
        <v>2</v>
      </c>
      <c r="H504" s="10">
        <f t="shared" si="20"/>
        <v>1.4814814814814814E-3</v>
      </c>
      <c r="I504" s="4">
        <v>10</v>
      </c>
      <c r="J504" s="10">
        <f t="shared" si="19"/>
        <v>1.4814814814814815E-4</v>
      </c>
    </row>
    <row r="505" spans="1:10" ht="14.25" customHeight="1" x14ac:dyDescent="0.25">
      <c r="A505" s="11">
        <v>16.149999999999999</v>
      </c>
      <c r="B505" s="2" t="s">
        <v>39</v>
      </c>
      <c r="C505" s="3" t="s">
        <v>23</v>
      </c>
      <c r="D505" s="4">
        <v>1</v>
      </c>
      <c r="E505" s="4">
        <v>30</v>
      </c>
      <c r="F505" s="4">
        <v>1350</v>
      </c>
      <c r="G505" s="9">
        <v>1</v>
      </c>
      <c r="H505" s="10">
        <f t="shared" si="20"/>
        <v>7.407407407407407E-4</v>
      </c>
      <c r="I505" s="4">
        <v>10</v>
      </c>
      <c r="J505" s="10">
        <f t="shared" si="19"/>
        <v>7.4074074074074073E-5</v>
      </c>
    </row>
    <row r="506" spans="1:10" ht="14.25" customHeight="1" x14ac:dyDescent="0.25">
      <c r="A506" s="11">
        <v>16.16</v>
      </c>
      <c r="B506" s="2" t="s">
        <v>40</v>
      </c>
      <c r="C506" s="3" t="s">
        <v>23</v>
      </c>
      <c r="D506" s="4">
        <v>1</v>
      </c>
      <c r="E506" s="4">
        <v>30</v>
      </c>
      <c r="F506" s="4">
        <v>1350</v>
      </c>
      <c r="G506" s="9">
        <v>1</v>
      </c>
      <c r="H506" s="10">
        <f t="shared" si="20"/>
        <v>7.407407407407407E-4</v>
      </c>
      <c r="I506" s="4">
        <v>10</v>
      </c>
      <c r="J506" s="10">
        <f t="shared" si="19"/>
        <v>7.4074074074074073E-5</v>
      </c>
    </row>
    <row r="507" spans="1:10" ht="14.25" customHeight="1" x14ac:dyDescent="0.25">
      <c r="A507" s="11">
        <v>16.170000000000002</v>
      </c>
      <c r="B507" s="2" t="s">
        <v>41</v>
      </c>
      <c r="C507" s="3" t="s">
        <v>42</v>
      </c>
      <c r="D507" s="4">
        <v>2</v>
      </c>
      <c r="E507" s="4">
        <v>30</v>
      </c>
      <c r="F507" s="4">
        <v>1350</v>
      </c>
      <c r="G507" s="9">
        <v>2</v>
      </c>
      <c r="H507" s="10">
        <f t="shared" si="20"/>
        <v>1.4814814814814814E-3</v>
      </c>
      <c r="I507" s="4">
        <v>10</v>
      </c>
      <c r="J507" s="10">
        <f t="shared" si="19"/>
        <v>1.4814814814814815E-4</v>
      </c>
    </row>
    <row r="508" spans="1:10" ht="14.25" customHeight="1" x14ac:dyDescent="0.25">
      <c r="A508" s="48" t="s">
        <v>55</v>
      </c>
      <c r="B508" s="21" t="s">
        <v>516</v>
      </c>
      <c r="C508" s="6"/>
      <c r="D508" s="7"/>
      <c r="E508" s="7"/>
      <c r="F508" s="7"/>
      <c r="G508" s="7"/>
      <c r="H508" s="7"/>
      <c r="I508" s="7"/>
      <c r="J508" s="7"/>
    </row>
    <row r="509" spans="1:10" ht="14.25" customHeight="1" x14ac:dyDescent="0.25">
      <c r="A509" s="20">
        <v>1</v>
      </c>
      <c r="B509" s="21" t="s">
        <v>812</v>
      </c>
      <c r="C509" s="6"/>
      <c r="D509" s="7"/>
      <c r="E509" s="7"/>
      <c r="F509" s="7"/>
      <c r="G509" s="7"/>
      <c r="H509" s="7"/>
      <c r="I509" s="7"/>
      <c r="J509" s="7"/>
    </row>
    <row r="510" spans="1:10" ht="14.25" customHeight="1" x14ac:dyDescent="0.25">
      <c r="A510" s="19">
        <v>1.1000000000000001</v>
      </c>
      <c r="B510" s="2" t="s">
        <v>2</v>
      </c>
      <c r="C510" s="3" t="s">
        <v>10</v>
      </c>
      <c r="D510" s="4">
        <v>1</v>
      </c>
      <c r="E510" s="4">
        <v>10</v>
      </c>
      <c r="F510" s="4">
        <v>450</v>
      </c>
      <c r="G510" s="9">
        <v>1.76</v>
      </c>
      <c r="H510" s="10">
        <f t="shared" ref="H510:H547" si="21">G510/F510</f>
        <v>3.9111111111111109E-3</v>
      </c>
      <c r="I510" s="4">
        <v>10</v>
      </c>
      <c r="J510" s="10">
        <f t="shared" ref="J510:J547" si="22">H510/I510</f>
        <v>3.9111111111111106E-4</v>
      </c>
    </row>
    <row r="511" spans="1:10" ht="14.25" customHeight="1" x14ac:dyDescent="0.25">
      <c r="A511" s="19">
        <v>1.2</v>
      </c>
      <c r="B511" s="2" t="s">
        <v>517</v>
      </c>
      <c r="C511" s="3" t="s">
        <v>10</v>
      </c>
      <c r="D511" s="4">
        <v>1</v>
      </c>
      <c r="E511" s="4">
        <v>10</v>
      </c>
      <c r="F511" s="4">
        <v>450</v>
      </c>
      <c r="G511" s="9">
        <v>1.76</v>
      </c>
      <c r="H511" s="10">
        <f t="shared" si="21"/>
        <v>3.9111111111111109E-3</v>
      </c>
      <c r="I511" s="4">
        <v>10</v>
      </c>
      <c r="J511" s="10">
        <f t="shared" si="22"/>
        <v>3.9111111111111106E-4</v>
      </c>
    </row>
    <row r="512" spans="1:10" ht="14.25" customHeight="1" x14ac:dyDescent="0.25">
      <c r="A512" s="19">
        <v>1.3</v>
      </c>
      <c r="B512" s="2" t="s">
        <v>518</v>
      </c>
      <c r="C512" s="3" t="s">
        <v>10</v>
      </c>
      <c r="D512" s="4">
        <v>1</v>
      </c>
      <c r="E512" s="4">
        <v>10</v>
      </c>
      <c r="F512" s="4">
        <v>450</v>
      </c>
      <c r="G512" s="9">
        <v>1.76</v>
      </c>
      <c r="H512" s="10">
        <f t="shared" si="21"/>
        <v>3.9111111111111109E-3</v>
      </c>
      <c r="I512" s="4">
        <v>10</v>
      </c>
      <c r="J512" s="10">
        <f t="shared" si="22"/>
        <v>3.9111111111111106E-4</v>
      </c>
    </row>
    <row r="513" spans="1:10" ht="14.25" customHeight="1" x14ac:dyDescent="0.25">
      <c r="A513" s="19">
        <v>1.4</v>
      </c>
      <c r="B513" s="2" t="s">
        <v>818</v>
      </c>
      <c r="C513" s="3" t="s">
        <v>10</v>
      </c>
      <c r="D513" s="4">
        <v>1</v>
      </c>
      <c r="E513" s="4">
        <v>10</v>
      </c>
      <c r="F513" s="4">
        <v>450</v>
      </c>
      <c r="G513" s="9">
        <v>1.76</v>
      </c>
      <c r="H513" s="10">
        <f t="shared" si="21"/>
        <v>3.9111111111111109E-3</v>
      </c>
      <c r="I513" s="4">
        <v>10</v>
      </c>
      <c r="J513" s="10">
        <f t="shared" si="22"/>
        <v>3.9111111111111106E-4</v>
      </c>
    </row>
    <row r="514" spans="1:10" ht="26.1" customHeight="1" x14ac:dyDescent="0.25">
      <c r="A514" s="19">
        <v>1.5</v>
      </c>
      <c r="B514" s="2" t="s">
        <v>819</v>
      </c>
      <c r="C514" s="3" t="s">
        <v>10</v>
      </c>
      <c r="D514" s="4">
        <v>1</v>
      </c>
      <c r="E514" s="4">
        <v>10</v>
      </c>
      <c r="F514" s="4">
        <v>450</v>
      </c>
      <c r="G514" s="9">
        <v>1.76</v>
      </c>
      <c r="H514" s="10">
        <f t="shared" si="21"/>
        <v>3.9111111111111109E-3</v>
      </c>
      <c r="I514" s="4">
        <v>10</v>
      </c>
      <c r="J514" s="10">
        <f t="shared" si="22"/>
        <v>3.9111111111111106E-4</v>
      </c>
    </row>
    <row r="515" spans="1:10" ht="14.25" customHeight="1" x14ac:dyDescent="0.25">
      <c r="A515" s="19">
        <v>1.6</v>
      </c>
      <c r="B515" s="2" t="s">
        <v>519</v>
      </c>
      <c r="C515" s="3" t="s">
        <v>10</v>
      </c>
      <c r="D515" s="4">
        <v>1</v>
      </c>
      <c r="E515" s="4">
        <v>10</v>
      </c>
      <c r="F515" s="4">
        <v>450</v>
      </c>
      <c r="G515" s="9">
        <v>1.76</v>
      </c>
      <c r="H515" s="10">
        <f t="shared" si="21"/>
        <v>3.9111111111111109E-3</v>
      </c>
      <c r="I515" s="4">
        <v>10</v>
      </c>
      <c r="J515" s="10">
        <f t="shared" si="22"/>
        <v>3.9111111111111106E-4</v>
      </c>
    </row>
    <row r="516" spans="1:10" ht="14.25" customHeight="1" x14ac:dyDescent="0.25">
      <c r="A516" s="19">
        <v>1.7</v>
      </c>
      <c r="B516" s="2" t="s">
        <v>118</v>
      </c>
      <c r="C516" s="3" t="s">
        <v>10</v>
      </c>
      <c r="D516" s="4">
        <v>1</v>
      </c>
      <c r="E516" s="4">
        <v>10</v>
      </c>
      <c r="F516" s="4">
        <v>450</v>
      </c>
      <c r="G516" s="9">
        <v>1.76</v>
      </c>
      <c r="H516" s="10">
        <f t="shared" si="21"/>
        <v>3.9111111111111109E-3</v>
      </c>
      <c r="I516" s="4">
        <v>10</v>
      </c>
      <c r="J516" s="10">
        <f t="shared" si="22"/>
        <v>3.9111111111111106E-4</v>
      </c>
    </row>
    <row r="517" spans="1:10" ht="14.25" customHeight="1" x14ac:dyDescent="0.25">
      <c r="A517" s="19">
        <v>1.8</v>
      </c>
      <c r="B517" s="2" t="s">
        <v>119</v>
      </c>
      <c r="C517" s="3" t="s">
        <v>10</v>
      </c>
      <c r="D517" s="4">
        <v>1</v>
      </c>
      <c r="E517" s="4">
        <v>10</v>
      </c>
      <c r="F517" s="4">
        <v>450</v>
      </c>
      <c r="G517" s="9">
        <v>1.76</v>
      </c>
      <c r="H517" s="10">
        <f t="shared" si="21"/>
        <v>3.9111111111111109E-3</v>
      </c>
      <c r="I517" s="4">
        <v>10</v>
      </c>
      <c r="J517" s="10">
        <f t="shared" si="22"/>
        <v>3.9111111111111106E-4</v>
      </c>
    </row>
    <row r="518" spans="1:10" ht="14.25" customHeight="1" x14ac:dyDescent="0.25">
      <c r="A518" s="19">
        <v>1.9</v>
      </c>
      <c r="B518" s="2" t="s">
        <v>120</v>
      </c>
      <c r="C518" s="3" t="s">
        <v>10</v>
      </c>
      <c r="D518" s="4">
        <v>1</v>
      </c>
      <c r="E518" s="4">
        <v>10</v>
      </c>
      <c r="F518" s="4">
        <v>450</v>
      </c>
      <c r="G518" s="9">
        <v>1.76</v>
      </c>
      <c r="H518" s="10">
        <f t="shared" si="21"/>
        <v>3.9111111111111109E-3</v>
      </c>
      <c r="I518" s="4">
        <v>10</v>
      </c>
      <c r="J518" s="10">
        <f t="shared" si="22"/>
        <v>3.9111111111111106E-4</v>
      </c>
    </row>
    <row r="519" spans="1:10" ht="14.25" customHeight="1" x14ac:dyDescent="0.25">
      <c r="A519" s="11">
        <v>1.1000000000000001</v>
      </c>
      <c r="B519" s="2" t="s">
        <v>121</v>
      </c>
      <c r="C519" s="3" t="s">
        <v>10</v>
      </c>
      <c r="D519" s="4">
        <v>1</v>
      </c>
      <c r="E519" s="4">
        <v>10</v>
      </c>
      <c r="F519" s="4">
        <v>450</v>
      </c>
      <c r="G519" s="9">
        <v>1.76</v>
      </c>
      <c r="H519" s="10">
        <f t="shared" si="21"/>
        <v>3.9111111111111109E-3</v>
      </c>
      <c r="I519" s="4">
        <v>10</v>
      </c>
      <c r="J519" s="10">
        <f t="shared" si="22"/>
        <v>3.9111111111111106E-4</v>
      </c>
    </row>
    <row r="520" spans="1:10" ht="14.25" customHeight="1" x14ac:dyDescent="0.25">
      <c r="A520" s="11">
        <v>1.1100000000000001</v>
      </c>
      <c r="B520" s="2" t="s">
        <v>122</v>
      </c>
      <c r="C520" s="3" t="s">
        <v>10</v>
      </c>
      <c r="D520" s="4">
        <v>1</v>
      </c>
      <c r="E520" s="4">
        <v>10</v>
      </c>
      <c r="F520" s="4">
        <v>450</v>
      </c>
      <c r="G520" s="9">
        <v>1.76</v>
      </c>
      <c r="H520" s="10">
        <f t="shared" si="21"/>
        <v>3.9111111111111109E-3</v>
      </c>
      <c r="I520" s="4">
        <v>10</v>
      </c>
      <c r="J520" s="10">
        <f t="shared" si="22"/>
        <v>3.9111111111111106E-4</v>
      </c>
    </row>
    <row r="521" spans="1:10" ht="14.25" customHeight="1" x14ac:dyDescent="0.25">
      <c r="A521" s="11">
        <v>1.1200000000000001</v>
      </c>
      <c r="B521" s="2" t="s">
        <v>520</v>
      </c>
      <c r="C521" s="3" t="s">
        <v>10</v>
      </c>
      <c r="D521" s="4">
        <v>1</v>
      </c>
      <c r="E521" s="4">
        <v>10</v>
      </c>
      <c r="F521" s="4">
        <v>450</v>
      </c>
      <c r="G521" s="9">
        <v>1.76</v>
      </c>
      <c r="H521" s="10">
        <f t="shared" si="21"/>
        <v>3.9111111111111109E-3</v>
      </c>
      <c r="I521" s="4">
        <v>10</v>
      </c>
      <c r="J521" s="10">
        <f t="shared" si="22"/>
        <v>3.9111111111111106E-4</v>
      </c>
    </row>
    <row r="522" spans="1:10" ht="14.25" customHeight="1" x14ac:dyDescent="0.25">
      <c r="A522" s="11">
        <v>1.1299999999999999</v>
      </c>
      <c r="B522" s="2" t="s">
        <v>521</v>
      </c>
      <c r="C522" s="3" t="s">
        <v>10</v>
      </c>
      <c r="D522" s="4">
        <v>1</v>
      </c>
      <c r="E522" s="4">
        <v>10</v>
      </c>
      <c r="F522" s="4">
        <v>450</v>
      </c>
      <c r="G522" s="9">
        <v>1.76</v>
      </c>
      <c r="H522" s="10">
        <f t="shared" si="21"/>
        <v>3.9111111111111109E-3</v>
      </c>
      <c r="I522" s="4">
        <v>10</v>
      </c>
      <c r="J522" s="10">
        <f t="shared" si="22"/>
        <v>3.9111111111111106E-4</v>
      </c>
    </row>
    <row r="523" spans="1:10" ht="28.5" customHeight="1" x14ac:dyDescent="0.25">
      <c r="A523" s="61">
        <v>1.1399999999999999</v>
      </c>
      <c r="B523" s="2" t="s">
        <v>522</v>
      </c>
      <c r="C523" s="3" t="s">
        <v>10</v>
      </c>
      <c r="D523" s="4">
        <v>1</v>
      </c>
      <c r="E523" s="4">
        <v>10</v>
      </c>
      <c r="F523" s="4">
        <v>450</v>
      </c>
      <c r="G523" s="9">
        <v>1.76</v>
      </c>
      <c r="H523" s="10">
        <f t="shared" si="21"/>
        <v>3.9111111111111109E-3</v>
      </c>
      <c r="I523" s="4">
        <v>10</v>
      </c>
      <c r="J523" s="10">
        <f t="shared" si="22"/>
        <v>3.9111111111111106E-4</v>
      </c>
    </row>
    <row r="524" spans="1:10" ht="28.5" customHeight="1" x14ac:dyDescent="0.25">
      <c r="A524" s="61">
        <v>1.1499999999999999</v>
      </c>
      <c r="B524" s="2" t="s">
        <v>523</v>
      </c>
      <c r="C524" s="3" t="s">
        <v>10</v>
      </c>
      <c r="D524" s="4">
        <v>1</v>
      </c>
      <c r="E524" s="4">
        <v>10</v>
      </c>
      <c r="F524" s="4">
        <v>450</v>
      </c>
      <c r="G524" s="9">
        <v>1.76</v>
      </c>
      <c r="H524" s="10">
        <f t="shared" si="21"/>
        <v>3.9111111111111109E-3</v>
      </c>
      <c r="I524" s="4">
        <v>10</v>
      </c>
      <c r="J524" s="10">
        <f t="shared" si="22"/>
        <v>3.9111111111111106E-4</v>
      </c>
    </row>
    <row r="525" spans="1:10" ht="14.25" customHeight="1" x14ac:dyDescent="0.25">
      <c r="A525" s="11">
        <v>1.1599999999999999</v>
      </c>
      <c r="B525" s="2" t="s">
        <v>524</v>
      </c>
      <c r="C525" s="3" t="s">
        <v>10</v>
      </c>
      <c r="D525" s="4">
        <v>1</v>
      </c>
      <c r="E525" s="4">
        <v>10</v>
      </c>
      <c r="F525" s="4">
        <v>450</v>
      </c>
      <c r="G525" s="9">
        <v>1.76</v>
      </c>
      <c r="H525" s="10">
        <f t="shared" si="21"/>
        <v>3.9111111111111109E-3</v>
      </c>
      <c r="I525" s="4">
        <v>10</v>
      </c>
      <c r="J525" s="10">
        <f t="shared" si="22"/>
        <v>3.9111111111111106E-4</v>
      </c>
    </row>
    <row r="526" spans="1:10" ht="14.25" customHeight="1" x14ac:dyDescent="0.25">
      <c r="A526" s="11">
        <v>1.17</v>
      </c>
      <c r="B526" s="2" t="s">
        <v>525</v>
      </c>
      <c r="C526" s="3" t="s">
        <v>10</v>
      </c>
      <c r="D526" s="4">
        <v>1</v>
      </c>
      <c r="E526" s="4">
        <v>10</v>
      </c>
      <c r="F526" s="4">
        <v>450</v>
      </c>
      <c r="G526" s="9">
        <v>1.76</v>
      </c>
      <c r="H526" s="10">
        <f t="shared" si="21"/>
        <v>3.9111111111111109E-3</v>
      </c>
      <c r="I526" s="4">
        <v>10</v>
      </c>
      <c r="J526" s="10">
        <f t="shared" si="22"/>
        <v>3.9111111111111106E-4</v>
      </c>
    </row>
    <row r="527" spans="1:10" ht="14.25" customHeight="1" x14ac:dyDescent="0.25">
      <c r="A527" s="11">
        <v>1.18</v>
      </c>
      <c r="B527" s="2" t="s">
        <v>526</v>
      </c>
      <c r="C527" s="3" t="s">
        <v>10</v>
      </c>
      <c r="D527" s="4">
        <v>1</v>
      </c>
      <c r="E527" s="4">
        <v>10</v>
      </c>
      <c r="F527" s="4">
        <v>450</v>
      </c>
      <c r="G527" s="9">
        <v>1.76</v>
      </c>
      <c r="H527" s="10">
        <f t="shared" si="21"/>
        <v>3.9111111111111109E-3</v>
      </c>
      <c r="I527" s="4">
        <v>10</v>
      </c>
      <c r="J527" s="10">
        <f t="shared" si="22"/>
        <v>3.9111111111111106E-4</v>
      </c>
    </row>
    <row r="528" spans="1:10" ht="14.25" customHeight="1" x14ac:dyDescent="0.25">
      <c r="A528" s="20">
        <v>2</v>
      </c>
      <c r="B528" s="21" t="s">
        <v>123</v>
      </c>
      <c r="C528" s="6"/>
      <c r="D528" s="7"/>
      <c r="E528" s="7"/>
      <c r="F528" s="7"/>
      <c r="G528" s="7"/>
      <c r="H528" s="7"/>
      <c r="I528" s="7"/>
      <c r="J528" s="7"/>
    </row>
    <row r="529" spans="1:10" ht="14.25" customHeight="1" x14ac:dyDescent="0.25">
      <c r="A529" s="19">
        <v>2.1</v>
      </c>
      <c r="B529" s="2" t="s">
        <v>124</v>
      </c>
      <c r="C529" s="3" t="s">
        <v>10</v>
      </c>
      <c r="D529" s="4">
        <v>1</v>
      </c>
      <c r="E529" s="4">
        <v>10</v>
      </c>
      <c r="F529" s="4">
        <v>450</v>
      </c>
      <c r="G529" s="9">
        <v>1.76</v>
      </c>
      <c r="H529" s="10">
        <f t="shared" si="21"/>
        <v>3.9111111111111109E-3</v>
      </c>
      <c r="I529" s="4">
        <v>10</v>
      </c>
      <c r="J529" s="10">
        <f t="shared" si="22"/>
        <v>3.9111111111111106E-4</v>
      </c>
    </row>
    <row r="530" spans="1:10" ht="14.25" customHeight="1" x14ac:dyDescent="0.25">
      <c r="A530" s="19">
        <v>2.2000000000000002</v>
      </c>
      <c r="B530" s="2" t="s">
        <v>527</v>
      </c>
      <c r="C530" s="3" t="s">
        <v>10</v>
      </c>
      <c r="D530" s="4">
        <v>8</v>
      </c>
      <c r="E530" s="4">
        <v>10</v>
      </c>
      <c r="F530" s="4">
        <v>450</v>
      </c>
      <c r="G530" s="9">
        <v>14.12</v>
      </c>
      <c r="H530" s="10">
        <f t="shared" si="21"/>
        <v>3.1377777777777775E-2</v>
      </c>
      <c r="I530" s="4">
        <v>10</v>
      </c>
      <c r="J530" s="10">
        <f t="shared" si="22"/>
        <v>3.1377777777777775E-3</v>
      </c>
    </row>
    <row r="531" spans="1:10" ht="14.25" customHeight="1" x14ac:dyDescent="0.25">
      <c r="A531" s="19">
        <v>2.2999999999999998</v>
      </c>
      <c r="B531" s="2" t="s">
        <v>127</v>
      </c>
      <c r="C531" s="3" t="s">
        <v>10</v>
      </c>
      <c r="D531" s="4">
        <v>1</v>
      </c>
      <c r="E531" s="4">
        <v>10</v>
      </c>
      <c r="F531" s="4">
        <v>450</v>
      </c>
      <c r="G531" s="9">
        <v>1.76</v>
      </c>
      <c r="H531" s="10">
        <f t="shared" si="21"/>
        <v>3.9111111111111109E-3</v>
      </c>
      <c r="I531" s="4">
        <v>10</v>
      </c>
      <c r="J531" s="10">
        <f t="shared" si="22"/>
        <v>3.9111111111111106E-4</v>
      </c>
    </row>
    <row r="532" spans="1:10" ht="14.25" customHeight="1" x14ac:dyDescent="0.25">
      <c r="A532" s="19">
        <v>2.4</v>
      </c>
      <c r="B532" s="2" t="s">
        <v>128</v>
      </c>
      <c r="C532" s="3" t="s">
        <v>10</v>
      </c>
      <c r="D532" s="4">
        <v>1</v>
      </c>
      <c r="E532" s="4">
        <v>10</v>
      </c>
      <c r="F532" s="4">
        <v>450</v>
      </c>
      <c r="G532" s="9">
        <v>1.76</v>
      </c>
      <c r="H532" s="10">
        <f t="shared" si="21"/>
        <v>3.9111111111111109E-3</v>
      </c>
      <c r="I532" s="4">
        <v>10</v>
      </c>
      <c r="J532" s="10">
        <f t="shared" si="22"/>
        <v>3.9111111111111106E-4</v>
      </c>
    </row>
    <row r="533" spans="1:10" ht="14.25" customHeight="1" x14ac:dyDescent="0.25">
      <c r="A533" s="19">
        <v>2.5</v>
      </c>
      <c r="B533" s="2" t="s">
        <v>128</v>
      </c>
      <c r="C533" s="3" t="s">
        <v>10</v>
      </c>
      <c r="D533" s="4">
        <v>1</v>
      </c>
      <c r="E533" s="4">
        <v>10</v>
      </c>
      <c r="F533" s="4">
        <v>450</v>
      </c>
      <c r="G533" s="9">
        <v>1.76</v>
      </c>
      <c r="H533" s="10">
        <f t="shared" si="21"/>
        <v>3.9111111111111109E-3</v>
      </c>
      <c r="I533" s="4">
        <v>10</v>
      </c>
      <c r="J533" s="10">
        <f t="shared" si="22"/>
        <v>3.9111111111111106E-4</v>
      </c>
    </row>
    <row r="534" spans="1:10" ht="14.25" customHeight="1" x14ac:dyDescent="0.25">
      <c r="A534" s="19">
        <v>2.6</v>
      </c>
      <c r="B534" s="2" t="s">
        <v>128</v>
      </c>
      <c r="C534" s="3" t="s">
        <v>10</v>
      </c>
      <c r="D534" s="4">
        <v>1</v>
      </c>
      <c r="E534" s="4">
        <v>10</v>
      </c>
      <c r="F534" s="4">
        <v>450</v>
      </c>
      <c r="G534" s="9">
        <v>1.76</v>
      </c>
      <c r="H534" s="10">
        <f t="shared" si="21"/>
        <v>3.9111111111111109E-3</v>
      </c>
      <c r="I534" s="4">
        <v>10</v>
      </c>
      <c r="J534" s="10">
        <f t="shared" si="22"/>
        <v>3.9111111111111106E-4</v>
      </c>
    </row>
    <row r="535" spans="1:10" ht="14.25" customHeight="1" x14ac:dyDescent="0.25">
      <c r="A535" s="20">
        <v>3</v>
      </c>
      <c r="B535" s="21" t="s">
        <v>129</v>
      </c>
      <c r="C535" s="6"/>
      <c r="D535" s="7"/>
      <c r="E535" s="7"/>
      <c r="F535" s="7"/>
      <c r="G535" s="7"/>
      <c r="H535" s="7"/>
      <c r="I535" s="7"/>
      <c r="J535" s="7"/>
    </row>
    <row r="536" spans="1:10" ht="26.1" customHeight="1" x14ac:dyDescent="0.25">
      <c r="A536" s="19">
        <v>3.1</v>
      </c>
      <c r="B536" s="2" t="s">
        <v>528</v>
      </c>
      <c r="C536" s="3" t="s">
        <v>529</v>
      </c>
      <c r="D536" s="4">
        <v>1</v>
      </c>
      <c r="E536" s="4">
        <v>30</v>
      </c>
      <c r="F536" s="4">
        <v>1350</v>
      </c>
      <c r="G536" s="9">
        <v>1</v>
      </c>
      <c r="H536" s="10">
        <f t="shared" si="21"/>
        <v>7.407407407407407E-4</v>
      </c>
      <c r="I536" s="4">
        <v>10</v>
      </c>
      <c r="J536" s="10">
        <f t="shared" si="22"/>
        <v>7.4074074074074073E-5</v>
      </c>
    </row>
    <row r="537" spans="1:10" ht="14.25" customHeight="1" x14ac:dyDescent="0.25">
      <c r="A537" s="19">
        <v>3.2</v>
      </c>
      <c r="B537" s="2" t="s">
        <v>131</v>
      </c>
      <c r="C537" s="3" t="s">
        <v>12</v>
      </c>
      <c r="D537" s="4">
        <v>1</v>
      </c>
      <c r="E537" s="4">
        <v>30</v>
      </c>
      <c r="F537" s="4">
        <v>1350</v>
      </c>
      <c r="G537" s="9">
        <v>45</v>
      </c>
      <c r="H537" s="10">
        <f t="shared" si="21"/>
        <v>3.3333333333333333E-2</v>
      </c>
      <c r="I537" s="4">
        <v>10</v>
      </c>
      <c r="J537" s="10">
        <f t="shared" si="22"/>
        <v>3.3333333333333331E-3</v>
      </c>
    </row>
    <row r="538" spans="1:10" ht="14.25" customHeight="1" x14ac:dyDescent="0.25">
      <c r="A538" s="19">
        <v>3.3</v>
      </c>
      <c r="B538" s="2" t="s">
        <v>133</v>
      </c>
      <c r="C538" s="3" t="s">
        <v>134</v>
      </c>
      <c r="D538" s="4">
        <v>1</v>
      </c>
      <c r="E538" s="4">
        <v>30</v>
      </c>
      <c r="F538" s="4">
        <v>1350</v>
      </c>
      <c r="G538" s="9">
        <v>1</v>
      </c>
      <c r="H538" s="10">
        <f t="shared" si="21"/>
        <v>7.407407407407407E-4</v>
      </c>
      <c r="I538" s="4">
        <v>10</v>
      </c>
      <c r="J538" s="10">
        <f t="shared" si="22"/>
        <v>7.4074074074074073E-5</v>
      </c>
    </row>
    <row r="539" spans="1:10" ht="14.25" customHeight="1" x14ac:dyDescent="0.25">
      <c r="A539" s="19">
        <v>3.4</v>
      </c>
      <c r="B539" s="2" t="s">
        <v>32</v>
      </c>
      <c r="C539" s="3" t="s">
        <v>62</v>
      </c>
      <c r="D539" s="4">
        <v>1</v>
      </c>
      <c r="E539" s="4">
        <v>30</v>
      </c>
      <c r="F539" s="4">
        <v>1350</v>
      </c>
      <c r="G539" s="9">
        <v>1</v>
      </c>
      <c r="H539" s="10">
        <f t="shared" si="21"/>
        <v>7.407407407407407E-4</v>
      </c>
      <c r="I539" s="4">
        <v>10</v>
      </c>
      <c r="J539" s="10">
        <f t="shared" si="22"/>
        <v>7.4074074074074073E-5</v>
      </c>
    </row>
    <row r="540" spans="1:10" ht="14.25" customHeight="1" x14ac:dyDescent="0.25">
      <c r="A540" s="19">
        <v>3.5</v>
      </c>
      <c r="B540" s="2" t="s">
        <v>135</v>
      </c>
      <c r="C540" s="3" t="s">
        <v>62</v>
      </c>
      <c r="D540" s="4">
        <v>1</v>
      </c>
      <c r="E540" s="4">
        <v>30</v>
      </c>
      <c r="F540" s="4">
        <v>1350</v>
      </c>
      <c r="G540" s="9">
        <v>1</v>
      </c>
      <c r="H540" s="10">
        <f t="shared" si="21"/>
        <v>7.407407407407407E-4</v>
      </c>
      <c r="I540" s="4">
        <v>10</v>
      </c>
      <c r="J540" s="10">
        <f t="shared" si="22"/>
        <v>7.4074074074074073E-5</v>
      </c>
    </row>
    <row r="541" spans="1:10" ht="14.25" customHeight="1" x14ac:dyDescent="0.25">
      <c r="A541" s="19">
        <v>3.6</v>
      </c>
      <c r="B541" s="2" t="s">
        <v>136</v>
      </c>
      <c r="C541" s="3" t="s">
        <v>10</v>
      </c>
      <c r="D541" s="4">
        <v>1</v>
      </c>
      <c r="E541" s="4">
        <v>30</v>
      </c>
      <c r="F541" s="4">
        <v>1350</v>
      </c>
      <c r="G541" s="9">
        <v>10.59</v>
      </c>
      <c r="H541" s="10">
        <f t="shared" si="21"/>
        <v>7.8444444444444438E-3</v>
      </c>
      <c r="I541" s="4">
        <v>10</v>
      </c>
      <c r="J541" s="10">
        <f t="shared" si="22"/>
        <v>7.8444444444444438E-4</v>
      </c>
    </row>
    <row r="542" spans="1:10" ht="14.25" customHeight="1" x14ac:dyDescent="0.25">
      <c r="A542" s="19">
        <v>3.7</v>
      </c>
      <c r="B542" s="2" t="s">
        <v>137</v>
      </c>
      <c r="C542" s="3" t="s">
        <v>62</v>
      </c>
      <c r="D542" s="4">
        <v>1</v>
      </c>
      <c r="E542" s="4">
        <v>30</v>
      </c>
      <c r="F542" s="4">
        <v>1350</v>
      </c>
      <c r="G542" s="9">
        <v>1</v>
      </c>
      <c r="H542" s="10">
        <f t="shared" si="21"/>
        <v>7.407407407407407E-4</v>
      </c>
      <c r="I542" s="4">
        <v>10</v>
      </c>
      <c r="J542" s="10">
        <f t="shared" si="22"/>
        <v>7.4074074074074073E-5</v>
      </c>
    </row>
    <row r="543" spans="1:10" ht="14.25" customHeight="1" x14ac:dyDescent="0.25">
      <c r="A543" s="19">
        <v>3.8</v>
      </c>
      <c r="B543" s="2" t="s">
        <v>138</v>
      </c>
      <c r="C543" s="3" t="s">
        <v>12</v>
      </c>
      <c r="D543" s="4">
        <v>1</v>
      </c>
      <c r="E543" s="4">
        <v>30</v>
      </c>
      <c r="F543" s="4">
        <v>1350</v>
      </c>
      <c r="G543" s="9">
        <v>45</v>
      </c>
      <c r="H543" s="10">
        <f t="shared" si="21"/>
        <v>3.3333333333333333E-2</v>
      </c>
      <c r="I543" s="4">
        <v>10</v>
      </c>
      <c r="J543" s="10">
        <f t="shared" si="22"/>
        <v>3.3333333333333331E-3</v>
      </c>
    </row>
    <row r="544" spans="1:10" ht="14.25" customHeight="1" x14ac:dyDescent="0.25">
      <c r="A544" s="20">
        <v>4</v>
      </c>
      <c r="B544" s="21" t="s">
        <v>530</v>
      </c>
      <c r="C544" s="6"/>
      <c r="D544" s="7"/>
      <c r="E544" s="7"/>
      <c r="F544" s="7"/>
      <c r="G544" s="7"/>
      <c r="H544" s="7"/>
      <c r="I544" s="7"/>
      <c r="J544" s="7"/>
    </row>
    <row r="545" spans="1:10" ht="14.25" customHeight="1" x14ac:dyDescent="0.25">
      <c r="A545" s="19">
        <v>4.0999999999999996</v>
      </c>
      <c r="B545" s="2" t="s">
        <v>531</v>
      </c>
      <c r="C545" s="3" t="s">
        <v>113</v>
      </c>
      <c r="D545" s="4">
        <v>1</v>
      </c>
      <c r="E545" s="4">
        <v>10</v>
      </c>
      <c r="F545" s="4">
        <v>450</v>
      </c>
      <c r="G545" s="9">
        <v>1.18</v>
      </c>
      <c r="H545" s="10">
        <f t="shared" si="21"/>
        <v>2.622222222222222E-3</v>
      </c>
      <c r="I545" s="4">
        <v>10</v>
      </c>
      <c r="J545" s="10">
        <f t="shared" si="22"/>
        <v>2.6222222222222218E-4</v>
      </c>
    </row>
    <row r="546" spans="1:10" ht="14.25" customHeight="1" x14ac:dyDescent="0.25">
      <c r="A546" s="19">
        <v>4.2</v>
      </c>
      <c r="B546" s="2" t="s">
        <v>532</v>
      </c>
      <c r="C546" s="3" t="s">
        <v>10</v>
      </c>
      <c r="D546" s="4">
        <v>1</v>
      </c>
      <c r="E546" s="4">
        <v>10</v>
      </c>
      <c r="F546" s="4">
        <v>450</v>
      </c>
      <c r="G546" s="9">
        <v>1.18</v>
      </c>
      <c r="H546" s="10">
        <f t="shared" si="21"/>
        <v>2.622222222222222E-3</v>
      </c>
      <c r="I546" s="4">
        <v>10</v>
      </c>
      <c r="J546" s="10">
        <f t="shared" si="22"/>
        <v>2.6222222222222218E-4</v>
      </c>
    </row>
    <row r="547" spans="1:10" ht="44.25" customHeight="1" x14ac:dyDescent="0.25">
      <c r="A547" s="19">
        <v>4.3</v>
      </c>
      <c r="B547" s="2" t="s">
        <v>810</v>
      </c>
      <c r="C547" s="3" t="s">
        <v>113</v>
      </c>
      <c r="D547" s="4">
        <v>1</v>
      </c>
      <c r="E547" s="4">
        <v>10</v>
      </c>
      <c r="F547" s="4">
        <v>450</v>
      </c>
      <c r="G547" s="9">
        <v>1.18</v>
      </c>
      <c r="H547" s="10">
        <f t="shared" si="21"/>
        <v>2.622222222222222E-3</v>
      </c>
      <c r="I547" s="4">
        <v>10</v>
      </c>
      <c r="J547" s="10">
        <f t="shared" si="22"/>
        <v>2.6222222222222218E-4</v>
      </c>
    </row>
    <row r="548" spans="1:10" ht="14.25" customHeight="1" x14ac:dyDescent="0.25">
      <c r="A548" s="20">
        <v>5</v>
      </c>
      <c r="B548" s="21" t="s">
        <v>148</v>
      </c>
      <c r="C548" s="6"/>
      <c r="D548" s="7"/>
      <c r="E548" s="7"/>
      <c r="F548" s="7"/>
      <c r="G548" s="7"/>
      <c r="H548" s="7"/>
      <c r="I548" s="7"/>
      <c r="J548" s="7"/>
    </row>
    <row r="549" spans="1:10" ht="14.25" customHeight="1" x14ac:dyDescent="0.25">
      <c r="A549" s="58">
        <v>5.0999999999999996</v>
      </c>
      <c r="B549" s="21" t="s">
        <v>149</v>
      </c>
      <c r="C549" s="6"/>
      <c r="D549" s="7"/>
      <c r="E549" s="7"/>
      <c r="F549" s="7"/>
      <c r="G549" s="7"/>
      <c r="H549" s="7"/>
      <c r="I549" s="7"/>
      <c r="J549" s="7"/>
    </row>
    <row r="550" spans="1:10" ht="14.25" customHeight="1" x14ac:dyDescent="0.25">
      <c r="A550" s="3" t="s">
        <v>150</v>
      </c>
      <c r="B550" s="2" t="s">
        <v>151</v>
      </c>
      <c r="C550" s="3" t="s">
        <v>10</v>
      </c>
      <c r="D550" s="4">
        <v>1</v>
      </c>
      <c r="E550" s="4">
        <v>10</v>
      </c>
      <c r="F550" s="4">
        <v>450</v>
      </c>
      <c r="G550" s="9">
        <v>1.18</v>
      </c>
      <c r="H550" s="10">
        <f t="shared" ref="H550:H613" si="23">G550/F550</f>
        <v>2.622222222222222E-3</v>
      </c>
      <c r="I550" s="4">
        <v>10</v>
      </c>
      <c r="J550" s="10">
        <f t="shared" ref="J550:J613" si="24">H550/I550</f>
        <v>2.6222222222222218E-4</v>
      </c>
    </row>
    <row r="551" spans="1:10" ht="14.25" customHeight="1" x14ac:dyDescent="0.25">
      <c r="A551" s="3" t="s">
        <v>152</v>
      </c>
      <c r="B551" s="2" t="s">
        <v>533</v>
      </c>
      <c r="C551" s="3" t="s">
        <v>10</v>
      </c>
      <c r="D551" s="4">
        <v>1</v>
      </c>
      <c r="E551" s="4">
        <v>10</v>
      </c>
      <c r="F551" s="4">
        <v>450</v>
      </c>
      <c r="G551" s="9">
        <v>1.18</v>
      </c>
      <c r="H551" s="10">
        <f t="shared" si="23"/>
        <v>2.622222222222222E-3</v>
      </c>
      <c r="I551" s="4">
        <v>10</v>
      </c>
      <c r="J551" s="10">
        <f t="shared" si="24"/>
        <v>2.6222222222222218E-4</v>
      </c>
    </row>
    <row r="552" spans="1:10" ht="14.25" customHeight="1" x14ac:dyDescent="0.25">
      <c r="A552" s="3" t="s">
        <v>154</v>
      </c>
      <c r="B552" s="2" t="s">
        <v>820</v>
      </c>
      <c r="C552" s="3" t="s">
        <v>10</v>
      </c>
      <c r="D552" s="4">
        <v>1</v>
      </c>
      <c r="E552" s="4">
        <v>10</v>
      </c>
      <c r="F552" s="4">
        <v>450</v>
      </c>
      <c r="G552" s="9">
        <v>1.18</v>
      </c>
      <c r="H552" s="10">
        <f t="shared" si="23"/>
        <v>2.622222222222222E-3</v>
      </c>
      <c r="I552" s="4">
        <v>10</v>
      </c>
      <c r="J552" s="10">
        <f t="shared" si="24"/>
        <v>2.6222222222222218E-4</v>
      </c>
    </row>
    <row r="553" spans="1:10" ht="14.25" customHeight="1" x14ac:dyDescent="0.25">
      <c r="A553" s="3" t="s">
        <v>156</v>
      </c>
      <c r="B553" s="2" t="s">
        <v>821</v>
      </c>
      <c r="C553" s="3" t="s">
        <v>113</v>
      </c>
      <c r="D553" s="4">
        <v>1</v>
      </c>
      <c r="E553" s="4">
        <v>10</v>
      </c>
      <c r="F553" s="4">
        <v>450</v>
      </c>
      <c r="G553" s="9">
        <v>1.18</v>
      </c>
      <c r="H553" s="10">
        <f t="shared" si="23"/>
        <v>2.622222222222222E-3</v>
      </c>
      <c r="I553" s="4">
        <v>10</v>
      </c>
      <c r="J553" s="10">
        <f t="shared" si="24"/>
        <v>2.6222222222222218E-4</v>
      </c>
    </row>
    <row r="554" spans="1:10" ht="14.25" customHeight="1" x14ac:dyDescent="0.25">
      <c r="A554" s="3" t="s">
        <v>158</v>
      </c>
      <c r="B554" s="2" t="s">
        <v>534</v>
      </c>
      <c r="C554" s="3" t="s">
        <v>113</v>
      </c>
      <c r="D554" s="4">
        <v>1</v>
      </c>
      <c r="E554" s="4">
        <v>10</v>
      </c>
      <c r="F554" s="4">
        <v>450</v>
      </c>
      <c r="G554" s="9">
        <v>1.18</v>
      </c>
      <c r="H554" s="10">
        <f t="shared" si="23"/>
        <v>2.622222222222222E-3</v>
      </c>
      <c r="I554" s="4">
        <v>10</v>
      </c>
      <c r="J554" s="10">
        <f t="shared" si="24"/>
        <v>2.6222222222222218E-4</v>
      </c>
    </row>
    <row r="555" spans="1:10" ht="14.25" customHeight="1" x14ac:dyDescent="0.25">
      <c r="A555" s="3" t="s">
        <v>160</v>
      </c>
      <c r="B555" s="2" t="s">
        <v>535</v>
      </c>
      <c r="C555" s="3" t="s">
        <v>10</v>
      </c>
      <c r="D555" s="4">
        <v>1</v>
      </c>
      <c r="E555" s="4">
        <v>10</v>
      </c>
      <c r="F555" s="4">
        <v>450</v>
      </c>
      <c r="G555" s="9">
        <v>1.18</v>
      </c>
      <c r="H555" s="10">
        <f t="shared" si="23"/>
        <v>2.622222222222222E-3</v>
      </c>
      <c r="I555" s="4">
        <v>10</v>
      </c>
      <c r="J555" s="10">
        <f t="shared" si="24"/>
        <v>2.6222222222222218E-4</v>
      </c>
    </row>
    <row r="556" spans="1:10" ht="14.25" customHeight="1" x14ac:dyDescent="0.25">
      <c r="A556" s="3" t="s">
        <v>162</v>
      </c>
      <c r="B556" s="2" t="s">
        <v>536</v>
      </c>
      <c r="C556" s="3" t="s">
        <v>10</v>
      </c>
      <c r="D556" s="4">
        <v>1</v>
      </c>
      <c r="E556" s="4">
        <v>10</v>
      </c>
      <c r="F556" s="4">
        <v>450</v>
      </c>
      <c r="G556" s="9">
        <v>1.18</v>
      </c>
      <c r="H556" s="10">
        <f t="shared" si="23"/>
        <v>2.622222222222222E-3</v>
      </c>
      <c r="I556" s="4">
        <v>10</v>
      </c>
      <c r="J556" s="10">
        <f t="shared" si="24"/>
        <v>2.6222222222222218E-4</v>
      </c>
    </row>
    <row r="557" spans="1:10" ht="14.25" customHeight="1" x14ac:dyDescent="0.25">
      <c r="A557" s="3" t="s">
        <v>164</v>
      </c>
      <c r="B557" s="2" t="s">
        <v>537</v>
      </c>
      <c r="C557" s="3" t="s">
        <v>10</v>
      </c>
      <c r="D557" s="4">
        <v>1</v>
      </c>
      <c r="E557" s="4">
        <v>10</v>
      </c>
      <c r="F557" s="4">
        <v>450</v>
      </c>
      <c r="G557" s="9">
        <v>1.18</v>
      </c>
      <c r="H557" s="10">
        <f t="shared" si="23"/>
        <v>2.622222222222222E-3</v>
      </c>
      <c r="I557" s="4">
        <v>10</v>
      </c>
      <c r="J557" s="10">
        <f t="shared" si="24"/>
        <v>2.6222222222222218E-4</v>
      </c>
    </row>
    <row r="558" spans="1:10" ht="14.25" customHeight="1" x14ac:dyDescent="0.25">
      <c r="A558" s="3" t="s">
        <v>166</v>
      </c>
      <c r="B558" s="2" t="s">
        <v>822</v>
      </c>
      <c r="C558" s="3" t="s">
        <v>113</v>
      </c>
      <c r="D558" s="4">
        <v>1</v>
      </c>
      <c r="E558" s="4">
        <v>10</v>
      </c>
      <c r="F558" s="4">
        <v>450</v>
      </c>
      <c r="G558" s="9">
        <v>1.18</v>
      </c>
      <c r="H558" s="10">
        <f t="shared" si="23"/>
        <v>2.622222222222222E-3</v>
      </c>
      <c r="I558" s="4">
        <v>10</v>
      </c>
      <c r="J558" s="10">
        <f t="shared" si="24"/>
        <v>2.6222222222222218E-4</v>
      </c>
    </row>
    <row r="559" spans="1:10" ht="14.25" customHeight="1" x14ac:dyDescent="0.25">
      <c r="A559" s="60">
        <v>40299</v>
      </c>
      <c r="B559" s="2" t="s">
        <v>538</v>
      </c>
      <c r="C559" s="3" t="s">
        <v>113</v>
      </c>
      <c r="D559" s="4">
        <v>1</v>
      </c>
      <c r="E559" s="4">
        <v>10</v>
      </c>
      <c r="F559" s="4">
        <v>450</v>
      </c>
      <c r="G559" s="9">
        <v>1.18</v>
      </c>
      <c r="H559" s="10">
        <f t="shared" si="23"/>
        <v>2.622222222222222E-3</v>
      </c>
      <c r="I559" s="4">
        <v>10</v>
      </c>
      <c r="J559" s="10">
        <f t="shared" si="24"/>
        <v>2.6222222222222218E-4</v>
      </c>
    </row>
    <row r="560" spans="1:10" ht="26.1" customHeight="1" x14ac:dyDescent="0.25">
      <c r="A560" s="60">
        <v>40664</v>
      </c>
      <c r="B560" s="2" t="s">
        <v>539</v>
      </c>
      <c r="C560" s="3" t="s">
        <v>113</v>
      </c>
      <c r="D560" s="4">
        <v>1</v>
      </c>
      <c r="E560" s="4">
        <v>10</v>
      </c>
      <c r="F560" s="4">
        <v>450</v>
      </c>
      <c r="G560" s="9">
        <v>1.18</v>
      </c>
      <c r="H560" s="10">
        <f t="shared" si="23"/>
        <v>2.622222222222222E-3</v>
      </c>
      <c r="I560" s="4">
        <v>10</v>
      </c>
      <c r="J560" s="10">
        <f t="shared" si="24"/>
        <v>2.6222222222222218E-4</v>
      </c>
    </row>
    <row r="561" spans="1:10" ht="26.1" customHeight="1" x14ac:dyDescent="0.25">
      <c r="A561" s="60">
        <v>41030</v>
      </c>
      <c r="B561" s="2" t="s">
        <v>823</v>
      </c>
      <c r="C561" s="3" t="s">
        <v>10</v>
      </c>
      <c r="D561" s="4">
        <v>1</v>
      </c>
      <c r="E561" s="4">
        <v>10</v>
      </c>
      <c r="F561" s="4">
        <v>450</v>
      </c>
      <c r="G561" s="9">
        <v>1.18</v>
      </c>
      <c r="H561" s="10">
        <f t="shared" si="23"/>
        <v>2.622222222222222E-3</v>
      </c>
      <c r="I561" s="4">
        <v>10</v>
      </c>
      <c r="J561" s="10">
        <f t="shared" si="24"/>
        <v>2.6222222222222218E-4</v>
      </c>
    </row>
    <row r="562" spans="1:10" ht="14.25" customHeight="1" x14ac:dyDescent="0.25">
      <c r="A562" s="58">
        <v>5.2</v>
      </c>
      <c r="B562" s="21" t="s">
        <v>174</v>
      </c>
      <c r="C562" s="6"/>
      <c r="D562" s="7"/>
      <c r="E562" s="7"/>
      <c r="F562" s="7"/>
      <c r="G562" s="7"/>
      <c r="H562" s="7"/>
      <c r="I562" s="7"/>
      <c r="J562" s="7"/>
    </row>
    <row r="563" spans="1:10" ht="14.25" customHeight="1" x14ac:dyDescent="0.25">
      <c r="A563" s="3" t="s">
        <v>175</v>
      </c>
      <c r="B563" s="2" t="s">
        <v>540</v>
      </c>
      <c r="C563" s="3" t="s">
        <v>113</v>
      </c>
      <c r="D563" s="4">
        <v>1</v>
      </c>
      <c r="E563" s="4">
        <v>10</v>
      </c>
      <c r="F563" s="4">
        <v>450</v>
      </c>
      <c r="G563" s="9">
        <v>1.18</v>
      </c>
      <c r="H563" s="10">
        <f t="shared" si="23"/>
        <v>2.622222222222222E-3</v>
      </c>
      <c r="I563" s="4">
        <v>10</v>
      </c>
      <c r="J563" s="10">
        <f t="shared" si="24"/>
        <v>2.6222222222222218E-4</v>
      </c>
    </row>
    <row r="564" spans="1:10" ht="14.25" customHeight="1" x14ac:dyDescent="0.25">
      <c r="A564" s="3" t="s">
        <v>177</v>
      </c>
      <c r="B564" s="2" t="s">
        <v>541</v>
      </c>
      <c r="C564" s="3" t="s">
        <v>113</v>
      </c>
      <c r="D564" s="4">
        <v>1</v>
      </c>
      <c r="E564" s="4">
        <v>10</v>
      </c>
      <c r="F564" s="4">
        <v>450</v>
      </c>
      <c r="G564" s="9">
        <v>1.18</v>
      </c>
      <c r="H564" s="10">
        <f t="shared" si="23"/>
        <v>2.622222222222222E-3</v>
      </c>
      <c r="I564" s="4">
        <v>10</v>
      </c>
      <c r="J564" s="10">
        <f t="shared" si="24"/>
        <v>2.6222222222222218E-4</v>
      </c>
    </row>
    <row r="565" spans="1:10" ht="14.25" customHeight="1" x14ac:dyDescent="0.25">
      <c r="A565" s="3" t="s">
        <v>179</v>
      </c>
      <c r="B565" s="2" t="s">
        <v>542</v>
      </c>
      <c r="C565" s="3" t="s">
        <v>113</v>
      </c>
      <c r="D565" s="4">
        <v>1</v>
      </c>
      <c r="E565" s="4">
        <v>10</v>
      </c>
      <c r="F565" s="4">
        <v>450</v>
      </c>
      <c r="G565" s="9">
        <v>1.18</v>
      </c>
      <c r="H565" s="10">
        <f t="shared" si="23"/>
        <v>2.622222222222222E-3</v>
      </c>
      <c r="I565" s="4">
        <v>10</v>
      </c>
      <c r="J565" s="10">
        <f t="shared" si="24"/>
        <v>2.6222222222222218E-4</v>
      </c>
    </row>
    <row r="566" spans="1:10" ht="14.25" customHeight="1" x14ac:dyDescent="0.25">
      <c r="A566" s="3" t="s">
        <v>181</v>
      </c>
      <c r="B566" s="2" t="s">
        <v>543</v>
      </c>
      <c r="C566" s="3" t="s">
        <v>113</v>
      </c>
      <c r="D566" s="4">
        <v>1</v>
      </c>
      <c r="E566" s="4">
        <v>10</v>
      </c>
      <c r="F566" s="4">
        <v>450</v>
      </c>
      <c r="G566" s="9">
        <v>1.18</v>
      </c>
      <c r="H566" s="10">
        <f t="shared" si="23"/>
        <v>2.622222222222222E-3</v>
      </c>
      <c r="I566" s="4">
        <v>10</v>
      </c>
      <c r="J566" s="10">
        <f t="shared" si="24"/>
        <v>2.6222222222222218E-4</v>
      </c>
    </row>
    <row r="567" spans="1:10" ht="14.25" customHeight="1" x14ac:dyDescent="0.25">
      <c r="A567" s="3" t="s">
        <v>182</v>
      </c>
      <c r="B567" s="2" t="s">
        <v>544</v>
      </c>
      <c r="C567" s="3" t="s">
        <v>113</v>
      </c>
      <c r="D567" s="4">
        <v>1</v>
      </c>
      <c r="E567" s="4">
        <v>10</v>
      </c>
      <c r="F567" s="4">
        <v>450</v>
      </c>
      <c r="G567" s="9">
        <v>1.18</v>
      </c>
      <c r="H567" s="10">
        <f t="shared" si="23"/>
        <v>2.622222222222222E-3</v>
      </c>
      <c r="I567" s="4">
        <v>10</v>
      </c>
      <c r="J567" s="10">
        <f t="shared" si="24"/>
        <v>2.6222222222222218E-4</v>
      </c>
    </row>
    <row r="568" spans="1:10" ht="14.25" customHeight="1" x14ac:dyDescent="0.25">
      <c r="A568" s="3" t="s">
        <v>183</v>
      </c>
      <c r="B568" s="2" t="s">
        <v>545</v>
      </c>
      <c r="C568" s="3" t="s">
        <v>113</v>
      </c>
      <c r="D568" s="4">
        <v>1</v>
      </c>
      <c r="E568" s="4">
        <v>10</v>
      </c>
      <c r="F568" s="4">
        <v>450</v>
      </c>
      <c r="G568" s="9">
        <v>1.18</v>
      </c>
      <c r="H568" s="10">
        <f t="shared" si="23"/>
        <v>2.622222222222222E-3</v>
      </c>
      <c r="I568" s="4">
        <v>10</v>
      </c>
      <c r="J568" s="10">
        <f t="shared" si="24"/>
        <v>2.6222222222222218E-4</v>
      </c>
    </row>
    <row r="569" spans="1:10" ht="14.25" customHeight="1" x14ac:dyDescent="0.25">
      <c r="A569" s="3" t="s">
        <v>184</v>
      </c>
      <c r="B569" s="2" t="s">
        <v>546</v>
      </c>
      <c r="C569" s="3" t="s">
        <v>113</v>
      </c>
      <c r="D569" s="4">
        <v>1</v>
      </c>
      <c r="E569" s="4">
        <v>10</v>
      </c>
      <c r="F569" s="4">
        <v>450</v>
      </c>
      <c r="G569" s="9">
        <v>1.18</v>
      </c>
      <c r="H569" s="10">
        <f t="shared" si="23"/>
        <v>2.622222222222222E-3</v>
      </c>
      <c r="I569" s="4">
        <v>10</v>
      </c>
      <c r="J569" s="10">
        <f t="shared" si="24"/>
        <v>2.6222222222222218E-4</v>
      </c>
    </row>
    <row r="570" spans="1:10" ht="14.25" customHeight="1" x14ac:dyDescent="0.25">
      <c r="A570" s="3" t="s">
        <v>186</v>
      </c>
      <c r="B570" s="2" t="s">
        <v>547</v>
      </c>
      <c r="C570" s="3" t="s">
        <v>113</v>
      </c>
      <c r="D570" s="4">
        <v>1</v>
      </c>
      <c r="E570" s="4">
        <v>10</v>
      </c>
      <c r="F570" s="4">
        <v>450</v>
      </c>
      <c r="G570" s="9">
        <v>1.18</v>
      </c>
      <c r="H570" s="10">
        <f t="shared" si="23"/>
        <v>2.622222222222222E-3</v>
      </c>
      <c r="I570" s="4">
        <v>10</v>
      </c>
      <c r="J570" s="10">
        <f t="shared" si="24"/>
        <v>2.6222222222222218E-4</v>
      </c>
    </row>
    <row r="571" spans="1:10" ht="14.25" customHeight="1" x14ac:dyDescent="0.25">
      <c r="A571" s="3" t="s">
        <v>188</v>
      </c>
      <c r="B571" s="2" t="s">
        <v>548</v>
      </c>
      <c r="C571" s="3" t="s">
        <v>113</v>
      </c>
      <c r="D571" s="4">
        <v>1</v>
      </c>
      <c r="E571" s="4">
        <v>10</v>
      </c>
      <c r="F571" s="4">
        <v>450</v>
      </c>
      <c r="G571" s="9">
        <v>1.18</v>
      </c>
      <c r="H571" s="10">
        <f t="shared" si="23"/>
        <v>2.622222222222222E-3</v>
      </c>
      <c r="I571" s="4">
        <v>10</v>
      </c>
      <c r="J571" s="10">
        <f t="shared" si="24"/>
        <v>2.6222222222222218E-4</v>
      </c>
    </row>
    <row r="572" spans="1:10" ht="14.25" customHeight="1" x14ac:dyDescent="0.25">
      <c r="A572" s="60">
        <v>40300</v>
      </c>
      <c r="B572" s="2" t="s">
        <v>549</v>
      </c>
      <c r="C572" s="3" t="s">
        <v>10</v>
      </c>
      <c r="D572" s="4">
        <v>1</v>
      </c>
      <c r="E572" s="4">
        <v>10</v>
      </c>
      <c r="F572" s="4">
        <v>450</v>
      </c>
      <c r="G572" s="9">
        <v>1.18</v>
      </c>
      <c r="H572" s="10">
        <f t="shared" si="23"/>
        <v>2.622222222222222E-3</v>
      </c>
      <c r="I572" s="4">
        <v>10</v>
      </c>
      <c r="J572" s="10">
        <f t="shared" si="24"/>
        <v>2.6222222222222218E-4</v>
      </c>
    </row>
    <row r="573" spans="1:10" ht="14.25" customHeight="1" x14ac:dyDescent="0.25">
      <c r="A573" s="60">
        <v>40665</v>
      </c>
      <c r="B573" s="2" t="s">
        <v>2</v>
      </c>
      <c r="C573" s="3" t="s">
        <v>10</v>
      </c>
      <c r="D573" s="4">
        <v>1</v>
      </c>
      <c r="E573" s="4">
        <v>10</v>
      </c>
      <c r="F573" s="4">
        <v>450</v>
      </c>
      <c r="G573" s="9">
        <v>1.18</v>
      </c>
      <c r="H573" s="10">
        <f t="shared" si="23"/>
        <v>2.622222222222222E-3</v>
      </c>
      <c r="I573" s="4">
        <v>10</v>
      </c>
      <c r="J573" s="10">
        <f t="shared" si="24"/>
        <v>2.6222222222222218E-4</v>
      </c>
    </row>
    <row r="574" spans="1:10" ht="14.25" customHeight="1" x14ac:dyDescent="0.25">
      <c r="A574" s="20">
        <v>6</v>
      </c>
      <c r="B574" s="21" t="s">
        <v>58</v>
      </c>
      <c r="C574" s="6"/>
      <c r="D574" s="7"/>
      <c r="E574" s="7"/>
      <c r="F574" s="7"/>
      <c r="G574" s="7"/>
      <c r="H574" s="7"/>
      <c r="I574" s="7"/>
      <c r="J574" s="7"/>
    </row>
    <row r="575" spans="1:10" ht="14.25" customHeight="1" x14ac:dyDescent="0.25">
      <c r="A575" s="19">
        <v>6.1</v>
      </c>
      <c r="B575" s="2" t="s">
        <v>59</v>
      </c>
      <c r="C575" s="3" t="s">
        <v>60</v>
      </c>
      <c r="D575" s="4">
        <v>7</v>
      </c>
      <c r="E575" s="4">
        <v>30</v>
      </c>
      <c r="F575" s="4">
        <v>1350</v>
      </c>
      <c r="G575" s="9">
        <v>7</v>
      </c>
      <c r="H575" s="10">
        <f t="shared" si="23"/>
        <v>5.185185185185185E-3</v>
      </c>
      <c r="I575" s="4">
        <v>10</v>
      </c>
      <c r="J575" s="10">
        <f t="shared" si="24"/>
        <v>5.1851851851851853E-4</v>
      </c>
    </row>
    <row r="576" spans="1:10" ht="14.25" customHeight="1" x14ac:dyDescent="0.25">
      <c r="A576" s="19">
        <v>6.2</v>
      </c>
      <c r="B576" s="2" t="s">
        <v>61</v>
      </c>
      <c r="C576" s="3" t="s">
        <v>62</v>
      </c>
      <c r="D576" s="4">
        <v>2</v>
      </c>
      <c r="E576" s="4">
        <v>30</v>
      </c>
      <c r="F576" s="4">
        <v>1350</v>
      </c>
      <c r="G576" s="9">
        <v>2</v>
      </c>
      <c r="H576" s="10">
        <f t="shared" si="23"/>
        <v>1.4814814814814814E-3</v>
      </c>
      <c r="I576" s="4">
        <v>10</v>
      </c>
      <c r="J576" s="10">
        <f t="shared" si="24"/>
        <v>1.4814814814814815E-4</v>
      </c>
    </row>
    <row r="577" spans="1:10" ht="14.25" customHeight="1" x14ac:dyDescent="0.25">
      <c r="A577" s="19">
        <v>6.3</v>
      </c>
      <c r="B577" s="2" t="s">
        <v>63</v>
      </c>
      <c r="C577" s="3" t="s">
        <v>62</v>
      </c>
      <c r="D577" s="4">
        <v>7</v>
      </c>
      <c r="E577" s="4">
        <v>30</v>
      </c>
      <c r="F577" s="4">
        <v>1350</v>
      </c>
      <c r="G577" s="9">
        <v>7</v>
      </c>
      <c r="H577" s="10">
        <f t="shared" si="23"/>
        <v>5.185185185185185E-3</v>
      </c>
      <c r="I577" s="4">
        <v>10</v>
      </c>
      <c r="J577" s="10">
        <f t="shared" si="24"/>
        <v>5.1851851851851853E-4</v>
      </c>
    </row>
    <row r="578" spans="1:10" ht="14.25" customHeight="1" x14ac:dyDescent="0.25">
      <c r="A578" s="19">
        <v>6.4</v>
      </c>
      <c r="B578" s="2" t="s">
        <v>64</v>
      </c>
      <c r="C578" s="3" t="s">
        <v>10</v>
      </c>
      <c r="D578" s="4">
        <v>1</v>
      </c>
      <c r="E578" s="4">
        <v>30</v>
      </c>
      <c r="F578" s="4">
        <v>1350</v>
      </c>
      <c r="G578" s="9">
        <v>3.53</v>
      </c>
      <c r="H578" s="10">
        <f t="shared" si="23"/>
        <v>2.6148148148148146E-3</v>
      </c>
      <c r="I578" s="4">
        <v>10</v>
      </c>
      <c r="J578" s="10">
        <f t="shared" si="24"/>
        <v>2.6148148148148146E-4</v>
      </c>
    </row>
    <row r="579" spans="1:10" ht="14.25" customHeight="1" x14ac:dyDescent="0.25">
      <c r="A579" s="19">
        <v>6.5</v>
      </c>
      <c r="B579" s="2" t="s">
        <v>65</v>
      </c>
      <c r="C579" s="3" t="s">
        <v>62</v>
      </c>
      <c r="D579" s="4">
        <v>7</v>
      </c>
      <c r="E579" s="4">
        <v>30</v>
      </c>
      <c r="F579" s="4">
        <v>1350</v>
      </c>
      <c r="G579" s="9">
        <v>7</v>
      </c>
      <c r="H579" s="10">
        <f t="shared" si="23"/>
        <v>5.185185185185185E-3</v>
      </c>
      <c r="I579" s="4">
        <v>10</v>
      </c>
      <c r="J579" s="10">
        <f t="shared" si="24"/>
        <v>5.1851851851851853E-4</v>
      </c>
    </row>
    <row r="580" spans="1:10" ht="14.25" customHeight="1" x14ac:dyDescent="0.25">
      <c r="A580" s="19">
        <v>6.6</v>
      </c>
      <c r="B580" s="2" t="s">
        <v>66</v>
      </c>
      <c r="C580" s="3" t="s">
        <v>60</v>
      </c>
      <c r="D580" s="4">
        <v>7</v>
      </c>
      <c r="E580" s="4">
        <v>30</v>
      </c>
      <c r="F580" s="4">
        <v>1350</v>
      </c>
      <c r="G580" s="9">
        <v>7</v>
      </c>
      <c r="H580" s="10">
        <f t="shared" si="23"/>
        <v>5.185185185185185E-3</v>
      </c>
      <c r="I580" s="4">
        <v>10</v>
      </c>
      <c r="J580" s="10">
        <f t="shared" si="24"/>
        <v>5.1851851851851853E-4</v>
      </c>
    </row>
    <row r="581" spans="1:10" ht="14.25" customHeight="1" x14ac:dyDescent="0.25">
      <c r="A581" s="19">
        <v>6.7</v>
      </c>
      <c r="B581" s="2" t="s">
        <v>67</v>
      </c>
      <c r="C581" s="3" t="s">
        <v>62</v>
      </c>
      <c r="D581" s="4">
        <v>7</v>
      </c>
      <c r="E581" s="4">
        <v>30</v>
      </c>
      <c r="F581" s="4">
        <v>1350</v>
      </c>
      <c r="G581" s="9">
        <v>7</v>
      </c>
      <c r="H581" s="10">
        <f t="shared" si="23"/>
        <v>5.185185185185185E-3</v>
      </c>
      <c r="I581" s="4">
        <v>10</v>
      </c>
      <c r="J581" s="10">
        <f t="shared" si="24"/>
        <v>5.1851851851851853E-4</v>
      </c>
    </row>
    <row r="582" spans="1:10" ht="14.25" customHeight="1" x14ac:dyDescent="0.25">
      <c r="A582" s="19">
        <v>6.8</v>
      </c>
      <c r="B582" s="2" t="s">
        <v>68</v>
      </c>
      <c r="C582" s="3" t="s">
        <v>69</v>
      </c>
      <c r="D582" s="4">
        <v>7</v>
      </c>
      <c r="E582" s="4">
        <v>30</v>
      </c>
      <c r="F582" s="4">
        <v>1350</v>
      </c>
      <c r="G582" s="9">
        <v>7</v>
      </c>
      <c r="H582" s="10">
        <f t="shared" si="23"/>
        <v>5.185185185185185E-3</v>
      </c>
      <c r="I582" s="4">
        <v>10</v>
      </c>
      <c r="J582" s="10">
        <f t="shared" si="24"/>
        <v>5.1851851851851853E-4</v>
      </c>
    </row>
    <row r="583" spans="1:10" ht="14.25" customHeight="1" x14ac:dyDescent="0.25">
      <c r="A583" s="19">
        <v>6.9</v>
      </c>
      <c r="B583" s="2" t="s">
        <v>70</v>
      </c>
      <c r="C583" s="3" t="s">
        <v>60</v>
      </c>
      <c r="D583" s="4">
        <v>7</v>
      </c>
      <c r="E583" s="4">
        <v>30</v>
      </c>
      <c r="F583" s="4">
        <v>1350</v>
      </c>
      <c r="G583" s="9">
        <v>7</v>
      </c>
      <c r="H583" s="10">
        <f t="shared" si="23"/>
        <v>5.185185185185185E-3</v>
      </c>
      <c r="I583" s="4">
        <v>10</v>
      </c>
      <c r="J583" s="10">
        <f t="shared" si="24"/>
        <v>5.1851851851851853E-4</v>
      </c>
    </row>
    <row r="584" spans="1:10" ht="14.25" customHeight="1" x14ac:dyDescent="0.25">
      <c r="A584" s="11">
        <v>6.1</v>
      </c>
      <c r="B584" s="2" t="s">
        <v>71</v>
      </c>
      <c r="C584" s="3" t="s">
        <v>60</v>
      </c>
      <c r="D584" s="4">
        <v>7</v>
      </c>
      <c r="E584" s="4">
        <v>30</v>
      </c>
      <c r="F584" s="4">
        <v>1350</v>
      </c>
      <c r="G584" s="9">
        <v>7</v>
      </c>
      <c r="H584" s="10">
        <f t="shared" si="23"/>
        <v>5.185185185185185E-3</v>
      </c>
      <c r="I584" s="4">
        <v>10</v>
      </c>
      <c r="J584" s="10">
        <f t="shared" si="24"/>
        <v>5.1851851851851853E-4</v>
      </c>
    </row>
    <row r="585" spans="1:10" ht="14.25" customHeight="1" x14ac:dyDescent="0.25">
      <c r="A585" s="11">
        <v>6.11</v>
      </c>
      <c r="B585" s="2" t="s">
        <v>34</v>
      </c>
      <c r="C585" s="3" t="s">
        <v>62</v>
      </c>
      <c r="D585" s="4">
        <v>1</v>
      </c>
      <c r="E585" s="4">
        <v>30</v>
      </c>
      <c r="F585" s="4">
        <v>1350</v>
      </c>
      <c r="G585" s="9">
        <v>1</v>
      </c>
      <c r="H585" s="10">
        <f t="shared" si="23"/>
        <v>7.407407407407407E-4</v>
      </c>
      <c r="I585" s="4">
        <v>10</v>
      </c>
      <c r="J585" s="10">
        <f t="shared" si="24"/>
        <v>7.4074074074074073E-5</v>
      </c>
    </row>
    <row r="586" spans="1:10" ht="14.25" customHeight="1" x14ac:dyDescent="0.25">
      <c r="A586" s="11">
        <v>6.12</v>
      </c>
      <c r="B586" s="2" t="s">
        <v>35</v>
      </c>
      <c r="C586" s="3" t="s">
        <v>62</v>
      </c>
      <c r="D586" s="4">
        <v>1</v>
      </c>
      <c r="E586" s="4">
        <v>30</v>
      </c>
      <c r="F586" s="4">
        <v>1350</v>
      </c>
      <c r="G586" s="9">
        <v>1</v>
      </c>
      <c r="H586" s="10">
        <f t="shared" si="23"/>
        <v>7.407407407407407E-4</v>
      </c>
      <c r="I586" s="4">
        <v>10</v>
      </c>
      <c r="J586" s="10">
        <f t="shared" si="24"/>
        <v>7.4074074074074073E-5</v>
      </c>
    </row>
    <row r="587" spans="1:10" ht="14.25" customHeight="1" x14ac:dyDescent="0.25">
      <c r="A587" s="11">
        <v>6.13</v>
      </c>
      <c r="B587" s="2" t="s">
        <v>72</v>
      </c>
      <c r="C587" s="3" t="s">
        <v>62</v>
      </c>
      <c r="D587" s="4">
        <v>7</v>
      </c>
      <c r="E587" s="4">
        <v>30</v>
      </c>
      <c r="F587" s="4">
        <v>1350</v>
      </c>
      <c r="G587" s="9">
        <v>7</v>
      </c>
      <c r="H587" s="10">
        <f t="shared" si="23"/>
        <v>5.185185185185185E-3</v>
      </c>
      <c r="I587" s="4">
        <v>10</v>
      </c>
      <c r="J587" s="10">
        <f t="shared" si="24"/>
        <v>5.1851851851851853E-4</v>
      </c>
    </row>
    <row r="588" spans="1:10" ht="14.25" customHeight="1" x14ac:dyDescent="0.25">
      <c r="A588" s="11">
        <v>6.14</v>
      </c>
      <c r="B588" s="2" t="s">
        <v>73</v>
      </c>
      <c r="C588" s="3" t="s">
        <v>62</v>
      </c>
      <c r="D588" s="4">
        <v>7</v>
      </c>
      <c r="E588" s="4">
        <v>30</v>
      </c>
      <c r="F588" s="4">
        <v>1350</v>
      </c>
      <c r="G588" s="9">
        <v>7</v>
      </c>
      <c r="H588" s="10">
        <f t="shared" si="23"/>
        <v>5.185185185185185E-3</v>
      </c>
      <c r="I588" s="4">
        <v>10</v>
      </c>
      <c r="J588" s="10">
        <f t="shared" si="24"/>
        <v>5.1851851851851853E-4</v>
      </c>
    </row>
    <row r="589" spans="1:10" ht="14.25" customHeight="1" x14ac:dyDescent="0.25">
      <c r="A589" s="11">
        <v>6.15</v>
      </c>
      <c r="B589" s="2" t="s">
        <v>74</v>
      </c>
      <c r="C589" s="3" t="s">
        <v>62</v>
      </c>
      <c r="D589" s="4">
        <v>7</v>
      </c>
      <c r="E589" s="4">
        <v>30</v>
      </c>
      <c r="F589" s="4">
        <v>1350</v>
      </c>
      <c r="G589" s="9">
        <v>7</v>
      </c>
      <c r="H589" s="10">
        <f t="shared" si="23"/>
        <v>5.185185185185185E-3</v>
      </c>
      <c r="I589" s="4">
        <v>10</v>
      </c>
      <c r="J589" s="10">
        <f t="shared" si="24"/>
        <v>5.1851851851851853E-4</v>
      </c>
    </row>
    <row r="590" spans="1:10" ht="14.25" customHeight="1" x14ac:dyDescent="0.25">
      <c r="A590" s="11">
        <v>6.16</v>
      </c>
      <c r="B590" s="2" t="s">
        <v>75</v>
      </c>
      <c r="C590" s="3" t="s">
        <v>62</v>
      </c>
      <c r="D590" s="4">
        <v>7</v>
      </c>
      <c r="E590" s="4">
        <v>30</v>
      </c>
      <c r="F590" s="4">
        <v>1350</v>
      </c>
      <c r="G590" s="9">
        <v>7</v>
      </c>
      <c r="H590" s="10">
        <f t="shared" si="23"/>
        <v>5.185185185185185E-3</v>
      </c>
      <c r="I590" s="4">
        <v>10</v>
      </c>
      <c r="J590" s="10">
        <f t="shared" si="24"/>
        <v>5.1851851851851853E-4</v>
      </c>
    </row>
    <row r="591" spans="1:10" ht="14.25" customHeight="1" x14ac:dyDescent="0.25">
      <c r="A591" s="11">
        <v>6.17</v>
      </c>
      <c r="B591" s="2" t="s">
        <v>76</v>
      </c>
      <c r="C591" s="3" t="s">
        <v>62</v>
      </c>
      <c r="D591" s="4">
        <v>7</v>
      </c>
      <c r="E591" s="4">
        <v>30</v>
      </c>
      <c r="F591" s="4">
        <v>1350</v>
      </c>
      <c r="G591" s="9">
        <v>7</v>
      </c>
      <c r="H591" s="10">
        <f t="shared" si="23"/>
        <v>5.185185185185185E-3</v>
      </c>
      <c r="I591" s="4">
        <v>10</v>
      </c>
      <c r="J591" s="10">
        <f t="shared" si="24"/>
        <v>5.1851851851851853E-4</v>
      </c>
    </row>
    <row r="592" spans="1:10" ht="14.25" customHeight="1" x14ac:dyDescent="0.25">
      <c r="A592" s="11">
        <v>6.18</v>
      </c>
      <c r="B592" s="2" t="s">
        <v>77</v>
      </c>
      <c r="C592" s="3" t="s">
        <v>62</v>
      </c>
      <c r="D592" s="4">
        <v>7</v>
      </c>
      <c r="E592" s="4">
        <v>30</v>
      </c>
      <c r="F592" s="4">
        <v>1350</v>
      </c>
      <c r="G592" s="9">
        <v>7</v>
      </c>
      <c r="H592" s="10">
        <f t="shared" si="23"/>
        <v>5.185185185185185E-3</v>
      </c>
      <c r="I592" s="4">
        <v>10</v>
      </c>
      <c r="J592" s="10">
        <f t="shared" si="24"/>
        <v>5.1851851851851853E-4</v>
      </c>
    </row>
    <row r="593" spans="1:10" ht="14.25" customHeight="1" x14ac:dyDescent="0.25">
      <c r="A593" s="11">
        <v>6.19</v>
      </c>
      <c r="B593" s="2" t="s">
        <v>78</v>
      </c>
      <c r="C593" s="3" t="s">
        <v>62</v>
      </c>
      <c r="D593" s="4">
        <v>7</v>
      </c>
      <c r="E593" s="4">
        <v>30</v>
      </c>
      <c r="F593" s="4">
        <v>1350</v>
      </c>
      <c r="G593" s="9">
        <v>7</v>
      </c>
      <c r="H593" s="10">
        <f t="shared" si="23"/>
        <v>5.185185185185185E-3</v>
      </c>
      <c r="I593" s="4">
        <v>10</v>
      </c>
      <c r="J593" s="10">
        <f t="shared" si="24"/>
        <v>5.1851851851851853E-4</v>
      </c>
    </row>
    <row r="594" spans="1:10" ht="14.25" customHeight="1" x14ac:dyDescent="0.25">
      <c r="A594" s="11">
        <v>6.2</v>
      </c>
      <c r="B594" s="2" t="s">
        <v>79</v>
      </c>
      <c r="C594" s="3" t="s">
        <v>62</v>
      </c>
      <c r="D594" s="4">
        <v>7</v>
      </c>
      <c r="E594" s="4">
        <v>30</v>
      </c>
      <c r="F594" s="4">
        <v>1350</v>
      </c>
      <c r="G594" s="9">
        <v>7</v>
      </c>
      <c r="H594" s="10">
        <f t="shared" si="23"/>
        <v>5.185185185185185E-3</v>
      </c>
      <c r="I594" s="4">
        <v>10</v>
      </c>
      <c r="J594" s="10">
        <f t="shared" si="24"/>
        <v>5.1851851851851853E-4</v>
      </c>
    </row>
    <row r="595" spans="1:10" ht="14.25" customHeight="1" x14ac:dyDescent="0.25">
      <c r="A595" s="11">
        <v>6.21</v>
      </c>
      <c r="B595" s="2" t="s">
        <v>80</v>
      </c>
      <c r="C595" s="3" t="s">
        <v>62</v>
      </c>
      <c r="D595" s="4">
        <v>7</v>
      </c>
      <c r="E595" s="4">
        <v>30</v>
      </c>
      <c r="F595" s="4">
        <v>1350</v>
      </c>
      <c r="G595" s="9">
        <v>7</v>
      </c>
      <c r="H595" s="10">
        <f t="shared" si="23"/>
        <v>5.185185185185185E-3</v>
      </c>
      <c r="I595" s="4">
        <v>10</v>
      </c>
      <c r="J595" s="10">
        <f t="shared" si="24"/>
        <v>5.1851851851851853E-4</v>
      </c>
    </row>
    <row r="596" spans="1:10" ht="14.25" customHeight="1" x14ac:dyDescent="0.25">
      <c r="A596" s="11">
        <v>6.22</v>
      </c>
      <c r="B596" s="2" t="s">
        <v>81</v>
      </c>
      <c r="C596" s="3" t="s">
        <v>62</v>
      </c>
      <c r="D596" s="4">
        <v>7</v>
      </c>
      <c r="E596" s="4">
        <v>30</v>
      </c>
      <c r="F596" s="4">
        <v>1350</v>
      </c>
      <c r="G596" s="9">
        <v>7</v>
      </c>
      <c r="H596" s="10">
        <f t="shared" si="23"/>
        <v>5.185185185185185E-3</v>
      </c>
      <c r="I596" s="4">
        <v>10</v>
      </c>
      <c r="J596" s="10">
        <f t="shared" si="24"/>
        <v>5.1851851851851853E-4</v>
      </c>
    </row>
    <row r="597" spans="1:10" ht="14.25" customHeight="1" x14ac:dyDescent="0.25">
      <c r="A597" s="11">
        <v>6.23</v>
      </c>
      <c r="B597" s="2" t="s">
        <v>82</v>
      </c>
      <c r="C597" s="3" t="s">
        <v>62</v>
      </c>
      <c r="D597" s="4">
        <v>7</v>
      </c>
      <c r="E597" s="4">
        <v>30</v>
      </c>
      <c r="F597" s="4">
        <v>1350</v>
      </c>
      <c r="G597" s="9">
        <v>7</v>
      </c>
      <c r="H597" s="10">
        <f t="shared" si="23"/>
        <v>5.185185185185185E-3</v>
      </c>
      <c r="I597" s="4">
        <v>10</v>
      </c>
      <c r="J597" s="10">
        <f t="shared" si="24"/>
        <v>5.1851851851851853E-4</v>
      </c>
    </row>
    <row r="598" spans="1:10" ht="14.25" customHeight="1" x14ac:dyDescent="0.25">
      <c r="A598" s="11">
        <v>6.24</v>
      </c>
      <c r="B598" s="2" t="s">
        <v>83</v>
      </c>
      <c r="C598" s="3" t="s">
        <v>62</v>
      </c>
      <c r="D598" s="4">
        <v>7</v>
      </c>
      <c r="E598" s="4">
        <v>30</v>
      </c>
      <c r="F598" s="4">
        <v>1350</v>
      </c>
      <c r="G598" s="9">
        <v>7</v>
      </c>
      <c r="H598" s="10">
        <f t="shared" si="23"/>
        <v>5.185185185185185E-3</v>
      </c>
      <c r="I598" s="4">
        <v>10</v>
      </c>
      <c r="J598" s="10">
        <f t="shared" si="24"/>
        <v>5.1851851851851853E-4</v>
      </c>
    </row>
    <row r="599" spans="1:10" ht="14.25" customHeight="1" x14ac:dyDescent="0.25">
      <c r="A599" s="11">
        <v>6.25</v>
      </c>
      <c r="B599" s="2" t="s">
        <v>84</v>
      </c>
      <c r="C599" s="3" t="s">
        <v>62</v>
      </c>
      <c r="D599" s="4">
        <v>7</v>
      </c>
      <c r="E599" s="4">
        <v>30</v>
      </c>
      <c r="F599" s="4">
        <v>1350</v>
      </c>
      <c r="G599" s="9">
        <v>7</v>
      </c>
      <c r="H599" s="10">
        <f t="shared" si="23"/>
        <v>5.185185185185185E-3</v>
      </c>
      <c r="I599" s="4">
        <v>10</v>
      </c>
      <c r="J599" s="10">
        <f t="shared" si="24"/>
        <v>5.1851851851851853E-4</v>
      </c>
    </row>
    <row r="600" spans="1:10" ht="14.25" customHeight="1" x14ac:dyDescent="0.25">
      <c r="A600" s="11">
        <v>6.26</v>
      </c>
      <c r="B600" s="2" t="s">
        <v>85</v>
      </c>
      <c r="C600" s="3" t="s">
        <v>62</v>
      </c>
      <c r="D600" s="4">
        <v>7</v>
      </c>
      <c r="E600" s="4">
        <v>30</v>
      </c>
      <c r="F600" s="4">
        <v>1350</v>
      </c>
      <c r="G600" s="9">
        <v>7</v>
      </c>
      <c r="H600" s="10">
        <f t="shared" si="23"/>
        <v>5.185185185185185E-3</v>
      </c>
      <c r="I600" s="4">
        <v>10</v>
      </c>
      <c r="J600" s="10">
        <f t="shared" si="24"/>
        <v>5.1851851851851853E-4</v>
      </c>
    </row>
    <row r="601" spans="1:10" ht="14.25" customHeight="1" x14ac:dyDescent="0.25">
      <c r="A601" s="11">
        <v>6.27</v>
      </c>
      <c r="B601" s="2" t="s">
        <v>86</v>
      </c>
      <c r="C601" s="3" t="s">
        <v>62</v>
      </c>
      <c r="D601" s="4">
        <v>7</v>
      </c>
      <c r="E601" s="4">
        <v>30</v>
      </c>
      <c r="F601" s="4">
        <v>1350</v>
      </c>
      <c r="G601" s="9">
        <v>7</v>
      </c>
      <c r="H601" s="10">
        <f t="shared" si="23"/>
        <v>5.185185185185185E-3</v>
      </c>
      <c r="I601" s="4">
        <v>10</v>
      </c>
      <c r="J601" s="10">
        <f t="shared" si="24"/>
        <v>5.1851851851851853E-4</v>
      </c>
    </row>
    <row r="602" spans="1:10" ht="14.25" customHeight="1" x14ac:dyDescent="0.25">
      <c r="A602" s="11">
        <v>6.28</v>
      </c>
      <c r="B602" s="2" t="s">
        <v>87</v>
      </c>
      <c r="C602" s="3" t="s">
        <v>62</v>
      </c>
      <c r="D602" s="4">
        <v>7</v>
      </c>
      <c r="E602" s="4">
        <v>30</v>
      </c>
      <c r="F602" s="4">
        <v>1350</v>
      </c>
      <c r="G602" s="9">
        <v>7</v>
      </c>
      <c r="H602" s="10">
        <f t="shared" si="23"/>
        <v>5.185185185185185E-3</v>
      </c>
      <c r="I602" s="4">
        <v>10</v>
      </c>
      <c r="J602" s="10">
        <f t="shared" si="24"/>
        <v>5.1851851851851853E-4</v>
      </c>
    </row>
    <row r="603" spans="1:10" ht="14.25" customHeight="1" x14ac:dyDescent="0.25">
      <c r="A603" s="11">
        <v>6.29</v>
      </c>
      <c r="B603" s="2" t="s">
        <v>88</v>
      </c>
      <c r="C603" s="3" t="s">
        <v>62</v>
      </c>
      <c r="D603" s="4">
        <v>7</v>
      </c>
      <c r="E603" s="4">
        <v>30</v>
      </c>
      <c r="F603" s="4">
        <v>1350</v>
      </c>
      <c r="G603" s="9">
        <v>7</v>
      </c>
      <c r="H603" s="10">
        <f t="shared" si="23"/>
        <v>5.185185185185185E-3</v>
      </c>
      <c r="I603" s="4">
        <v>10</v>
      </c>
      <c r="J603" s="10">
        <f t="shared" si="24"/>
        <v>5.1851851851851853E-4</v>
      </c>
    </row>
    <row r="604" spans="1:10" ht="14.25" customHeight="1" x14ac:dyDescent="0.25">
      <c r="A604" s="11">
        <v>6.3</v>
      </c>
      <c r="B604" s="2" t="s">
        <v>89</v>
      </c>
      <c r="C604" s="3" t="s">
        <v>62</v>
      </c>
      <c r="D604" s="4">
        <v>7</v>
      </c>
      <c r="E604" s="4">
        <v>30</v>
      </c>
      <c r="F604" s="4">
        <v>1350</v>
      </c>
      <c r="G604" s="9">
        <v>7</v>
      </c>
      <c r="H604" s="10">
        <f t="shared" si="23"/>
        <v>5.185185185185185E-3</v>
      </c>
      <c r="I604" s="4">
        <v>10</v>
      </c>
      <c r="J604" s="10">
        <f t="shared" si="24"/>
        <v>5.1851851851851853E-4</v>
      </c>
    </row>
    <row r="605" spans="1:10" ht="14.25" customHeight="1" x14ac:dyDescent="0.25">
      <c r="A605" s="11">
        <v>6.31</v>
      </c>
      <c r="B605" s="2" t="s">
        <v>90</v>
      </c>
      <c r="C605" s="3" t="s">
        <v>62</v>
      </c>
      <c r="D605" s="4">
        <v>7</v>
      </c>
      <c r="E605" s="4">
        <v>30</v>
      </c>
      <c r="F605" s="4">
        <v>1350</v>
      </c>
      <c r="G605" s="9">
        <v>7</v>
      </c>
      <c r="H605" s="10">
        <f t="shared" si="23"/>
        <v>5.185185185185185E-3</v>
      </c>
      <c r="I605" s="4">
        <v>10</v>
      </c>
      <c r="J605" s="10">
        <f t="shared" si="24"/>
        <v>5.1851851851851853E-4</v>
      </c>
    </row>
    <row r="606" spans="1:10" ht="14.25" customHeight="1" x14ac:dyDescent="0.25">
      <c r="A606" s="11">
        <v>6.32</v>
      </c>
      <c r="B606" s="2" t="s">
        <v>91</v>
      </c>
      <c r="C606" s="3" t="s">
        <v>62</v>
      </c>
      <c r="D606" s="4">
        <v>7</v>
      </c>
      <c r="E606" s="4">
        <v>30</v>
      </c>
      <c r="F606" s="4">
        <v>1350</v>
      </c>
      <c r="G606" s="9">
        <v>7</v>
      </c>
      <c r="H606" s="10">
        <f t="shared" si="23"/>
        <v>5.185185185185185E-3</v>
      </c>
      <c r="I606" s="4">
        <v>10</v>
      </c>
      <c r="J606" s="10">
        <f t="shared" si="24"/>
        <v>5.1851851851851853E-4</v>
      </c>
    </row>
    <row r="607" spans="1:10" ht="14.25" customHeight="1" x14ac:dyDescent="0.25">
      <c r="A607" s="11">
        <v>6.33</v>
      </c>
      <c r="B607" s="2" t="s">
        <v>92</v>
      </c>
      <c r="C607" s="3" t="s">
        <v>62</v>
      </c>
      <c r="D607" s="4">
        <v>7</v>
      </c>
      <c r="E607" s="4">
        <v>30</v>
      </c>
      <c r="F607" s="4">
        <v>1350</v>
      </c>
      <c r="G607" s="9">
        <v>7</v>
      </c>
      <c r="H607" s="10">
        <f t="shared" si="23"/>
        <v>5.185185185185185E-3</v>
      </c>
      <c r="I607" s="4">
        <v>10</v>
      </c>
      <c r="J607" s="10">
        <f t="shared" si="24"/>
        <v>5.1851851851851853E-4</v>
      </c>
    </row>
    <row r="608" spans="1:10" ht="14.25" customHeight="1" x14ac:dyDescent="0.25">
      <c r="A608" s="11">
        <v>6.34</v>
      </c>
      <c r="B608" s="2" t="s">
        <v>93</v>
      </c>
      <c r="C608" s="3" t="s">
        <v>62</v>
      </c>
      <c r="D608" s="4">
        <v>7</v>
      </c>
      <c r="E608" s="4">
        <v>30</v>
      </c>
      <c r="F608" s="4">
        <v>1350</v>
      </c>
      <c r="G608" s="9">
        <v>7</v>
      </c>
      <c r="H608" s="10">
        <f t="shared" si="23"/>
        <v>5.185185185185185E-3</v>
      </c>
      <c r="I608" s="4">
        <v>10</v>
      </c>
      <c r="J608" s="10">
        <f t="shared" si="24"/>
        <v>5.1851851851851853E-4</v>
      </c>
    </row>
    <row r="609" spans="1:10" ht="14.25" customHeight="1" x14ac:dyDescent="0.25">
      <c r="A609" s="11">
        <v>6.35</v>
      </c>
      <c r="B609" s="2" t="s">
        <v>94</v>
      </c>
      <c r="C609" s="3" t="s">
        <v>62</v>
      </c>
      <c r="D609" s="4">
        <v>7</v>
      </c>
      <c r="E609" s="4">
        <v>30</v>
      </c>
      <c r="F609" s="4">
        <v>1350</v>
      </c>
      <c r="G609" s="9">
        <v>7</v>
      </c>
      <c r="H609" s="10">
        <f t="shared" si="23"/>
        <v>5.185185185185185E-3</v>
      </c>
      <c r="I609" s="4">
        <v>10</v>
      </c>
      <c r="J609" s="10">
        <f t="shared" si="24"/>
        <v>5.1851851851851853E-4</v>
      </c>
    </row>
    <row r="610" spans="1:10" ht="14.25" customHeight="1" x14ac:dyDescent="0.25">
      <c r="A610" s="11">
        <v>6.36</v>
      </c>
      <c r="B610" s="2" t="s">
        <v>95</v>
      </c>
      <c r="C610" s="3" t="s">
        <v>62</v>
      </c>
      <c r="D610" s="4">
        <v>7</v>
      </c>
      <c r="E610" s="4">
        <v>30</v>
      </c>
      <c r="F610" s="4">
        <v>1350</v>
      </c>
      <c r="G610" s="9">
        <v>7</v>
      </c>
      <c r="H610" s="10">
        <f t="shared" si="23"/>
        <v>5.185185185185185E-3</v>
      </c>
      <c r="I610" s="4">
        <v>10</v>
      </c>
      <c r="J610" s="10">
        <f t="shared" si="24"/>
        <v>5.1851851851851853E-4</v>
      </c>
    </row>
    <row r="611" spans="1:10" ht="14.25" customHeight="1" x14ac:dyDescent="0.25">
      <c r="A611" s="11">
        <v>6.37</v>
      </c>
      <c r="B611" s="2" t="s">
        <v>96</v>
      </c>
      <c r="C611" s="3" t="s">
        <v>62</v>
      </c>
      <c r="D611" s="4">
        <v>7</v>
      </c>
      <c r="E611" s="4">
        <v>30</v>
      </c>
      <c r="F611" s="4">
        <v>1350</v>
      </c>
      <c r="G611" s="9">
        <v>7</v>
      </c>
      <c r="H611" s="10">
        <f t="shared" si="23"/>
        <v>5.185185185185185E-3</v>
      </c>
      <c r="I611" s="4">
        <v>10</v>
      </c>
      <c r="J611" s="10">
        <f t="shared" si="24"/>
        <v>5.1851851851851853E-4</v>
      </c>
    </row>
    <row r="612" spans="1:10" ht="14.25" customHeight="1" x14ac:dyDescent="0.25">
      <c r="A612" s="11">
        <v>6.38</v>
      </c>
      <c r="B612" s="2" t="s">
        <v>97</v>
      </c>
      <c r="C612" s="3" t="s">
        <v>62</v>
      </c>
      <c r="D612" s="4">
        <v>7</v>
      </c>
      <c r="E612" s="4">
        <v>30</v>
      </c>
      <c r="F612" s="4">
        <v>1350</v>
      </c>
      <c r="G612" s="9">
        <v>7</v>
      </c>
      <c r="H612" s="10">
        <f t="shared" si="23"/>
        <v>5.185185185185185E-3</v>
      </c>
      <c r="I612" s="4">
        <v>10</v>
      </c>
      <c r="J612" s="10">
        <f t="shared" si="24"/>
        <v>5.1851851851851853E-4</v>
      </c>
    </row>
    <row r="613" spans="1:10" ht="14.25" customHeight="1" x14ac:dyDescent="0.25">
      <c r="A613" s="11">
        <v>6.39</v>
      </c>
      <c r="B613" s="2" t="s">
        <v>98</v>
      </c>
      <c r="C613" s="3" t="s">
        <v>62</v>
      </c>
      <c r="D613" s="4">
        <v>1</v>
      </c>
      <c r="E613" s="4">
        <v>30</v>
      </c>
      <c r="F613" s="4">
        <v>1350</v>
      </c>
      <c r="G613" s="9">
        <v>1</v>
      </c>
      <c r="H613" s="10">
        <f t="shared" si="23"/>
        <v>7.407407407407407E-4</v>
      </c>
      <c r="I613" s="4">
        <v>10</v>
      </c>
      <c r="J613" s="10">
        <f t="shared" si="24"/>
        <v>7.4074074074074073E-5</v>
      </c>
    </row>
    <row r="614" spans="1:10" ht="14.25" customHeight="1" x14ac:dyDescent="0.25">
      <c r="A614" s="11">
        <v>6.4</v>
      </c>
      <c r="B614" s="2" t="s">
        <v>99</v>
      </c>
      <c r="C614" s="3" t="s">
        <v>62</v>
      </c>
      <c r="D614" s="4">
        <v>1</v>
      </c>
      <c r="E614" s="4">
        <v>30</v>
      </c>
      <c r="F614" s="4">
        <v>1350</v>
      </c>
      <c r="G614" s="9">
        <v>1</v>
      </c>
      <c r="H614" s="10">
        <f t="shared" ref="H614:H677" si="25">G614/F614</f>
        <v>7.407407407407407E-4</v>
      </c>
      <c r="I614" s="4">
        <v>10</v>
      </c>
      <c r="J614" s="10">
        <f t="shared" ref="J614:J677" si="26">H614/I614</f>
        <v>7.4074074074074073E-5</v>
      </c>
    </row>
    <row r="615" spans="1:10" ht="14.25" customHeight="1" x14ac:dyDescent="0.25">
      <c r="A615" s="11">
        <v>6.41</v>
      </c>
      <c r="B615" s="2" t="s">
        <v>100</v>
      </c>
      <c r="C615" s="3" t="s">
        <v>62</v>
      </c>
      <c r="D615" s="4">
        <v>1</v>
      </c>
      <c r="E615" s="4">
        <v>30</v>
      </c>
      <c r="F615" s="4">
        <v>1350</v>
      </c>
      <c r="G615" s="9">
        <v>1</v>
      </c>
      <c r="H615" s="10">
        <f t="shared" si="25"/>
        <v>7.407407407407407E-4</v>
      </c>
      <c r="I615" s="4">
        <v>10</v>
      </c>
      <c r="J615" s="10">
        <f t="shared" si="26"/>
        <v>7.4074074074074073E-5</v>
      </c>
    </row>
    <row r="616" spans="1:10" ht="14.25" customHeight="1" x14ac:dyDescent="0.25">
      <c r="A616" s="11">
        <v>6.42</v>
      </c>
      <c r="B616" s="2" t="s">
        <v>101</v>
      </c>
      <c r="C616" s="3" t="s">
        <v>62</v>
      </c>
      <c r="D616" s="4">
        <v>1</v>
      </c>
      <c r="E616" s="4">
        <v>30</v>
      </c>
      <c r="F616" s="4">
        <v>1350</v>
      </c>
      <c r="G616" s="9">
        <v>1</v>
      </c>
      <c r="H616" s="10">
        <f t="shared" si="25"/>
        <v>7.407407407407407E-4</v>
      </c>
      <c r="I616" s="4">
        <v>10</v>
      </c>
      <c r="J616" s="10">
        <f t="shared" si="26"/>
        <v>7.4074074074074073E-5</v>
      </c>
    </row>
    <row r="617" spans="1:10" ht="14.25" customHeight="1" x14ac:dyDescent="0.25">
      <c r="A617" s="11">
        <v>6.43</v>
      </c>
      <c r="B617" s="2" t="s">
        <v>102</v>
      </c>
      <c r="C617" s="3" t="s">
        <v>62</v>
      </c>
      <c r="D617" s="4">
        <v>1</v>
      </c>
      <c r="E617" s="4">
        <v>30</v>
      </c>
      <c r="F617" s="4">
        <v>1350</v>
      </c>
      <c r="G617" s="9">
        <v>1</v>
      </c>
      <c r="H617" s="10">
        <f t="shared" si="25"/>
        <v>7.407407407407407E-4</v>
      </c>
      <c r="I617" s="4">
        <v>10</v>
      </c>
      <c r="J617" s="10">
        <f t="shared" si="26"/>
        <v>7.4074074074074073E-5</v>
      </c>
    </row>
    <row r="618" spans="1:10" ht="14.25" customHeight="1" x14ac:dyDescent="0.25">
      <c r="A618" s="11">
        <v>6.44</v>
      </c>
      <c r="B618" s="2" t="s">
        <v>103</v>
      </c>
      <c r="C618" s="3" t="s">
        <v>62</v>
      </c>
      <c r="D618" s="4">
        <v>1</v>
      </c>
      <c r="E618" s="4">
        <v>30</v>
      </c>
      <c r="F618" s="4">
        <v>1350</v>
      </c>
      <c r="G618" s="9">
        <v>1</v>
      </c>
      <c r="H618" s="10">
        <f t="shared" si="25"/>
        <v>7.407407407407407E-4</v>
      </c>
      <c r="I618" s="4">
        <v>10</v>
      </c>
      <c r="J618" s="10">
        <f t="shared" si="26"/>
        <v>7.4074074074074073E-5</v>
      </c>
    </row>
    <row r="619" spans="1:10" ht="14.25" customHeight="1" x14ac:dyDescent="0.25">
      <c r="A619" s="11">
        <v>6.45</v>
      </c>
      <c r="B619" s="2" t="s">
        <v>104</v>
      </c>
      <c r="C619" s="3" t="s">
        <v>62</v>
      </c>
      <c r="D619" s="4">
        <v>1</v>
      </c>
      <c r="E619" s="4">
        <v>30</v>
      </c>
      <c r="F619" s="4">
        <v>1350</v>
      </c>
      <c r="G619" s="9">
        <v>1</v>
      </c>
      <c r="H619" s="10">
        <f t="shared" si="25"/>
        <v>7.407407407407407E-4</v>
      </c>
      <c r="I619" s="4">
        <v>10</v>
      </c>
      <c r="J619" s="10">
        <f t="shared" si="26"/>
        <v>7.4074074074074073E-5</v>
      </c>
    </row>
    <row r="620" spans="1:10" ht="14.25" customHeight="1" x14ac:dyDescent="0.25">
      <c r="A620" s="11">
        <v>6.46</v>
      </c>
      <c r="B620" s="2" t="s">
        <v>105</v>
      </c>
      <c r="C620" s="3" t="s">
        <v>62</v>
      </c>
      <c r="D620" s="4">
        <v>1</v>
      </c>
      <c r="E620" s="4">
        <v>30</v>
      </c>
      <c r="F620" s="4">
        <v>1350</v>
      </c>
      <c r="G620" s="9">
        <v>1</v>
      </c>
      <c r="H620" s="10">
        <f t="shared" si="25"/>
        <v>7.407407407407407E-4</v>
      </c>
      <c r="I620" s="4">
        <v>10</v>
      </c>
      <c r="J620" s="10">
        <f t="shared" si="26"/>
        <v>7.4074074074074073E-5</v>
      </c>
    </row>
    <row r="621" spans="1:10" ht="14.25" customHeight="1" x14ac:dyDescent="0.25">
      <c r="A621" s="11">
        <v>6.47</v>
      </c>
      <c r="B621" s="2" t="s">
        <v>106</v>
      </c>
      <c r="C621" s="3" t="s">
        <v>62</v>
      </c>
      <c r="D621" s="4">
        <v>1</v>
      </c>
      <c r="E621" s="4">
        <v>30</v>
      </c>
      <c r="F621" s="4">
        <v>1350</v>
      </c>
      <c r="G621" s="9">
        <v>1</v>
      </c>
      <c r="H621" s="10">
        <f t="shared" si="25"/>
        <v>7.407407407407407E-4</v>
      </c>
      <c r="I621" s="4">
        <v>10</v>
      </c>
      <c r="J621" s="10">
        <f t="shared" si="26"/>
        <v>7.4074074074074073E-5</v>
      </c>
    </row>
    <row r="622" spans="1:10" ht="14.25" customHeight="1" x14ac:dyDescent="0.25">
      <c r="A622" s="11">
        <v>6.48</v>
      </c>
      <c r="B622" s="2" t="s">
        <v>107</v>
      </c>
      <c r="C622" s="3" t="s">
        <v>62</v>
      </c>
      <c r="D622" s="4">
        <v>1</v>
      </c>
      <c r="E622" s="4">
        <v>30</v>
      </c>
      <c r="F622" s="4">
        <v>1350</v>
      </c>
      <c r="G622" s="9">
        <v>1</v>
      </c>
      <c r="H622" s="10">
        <f t="shared" si="25"/>
        <v>7.407407407407407E-4</v>
      </c>
      <c r="I622" s="4">
        <v>10</v>
      </c>
      <c r="J622" s="10">
        <f t="shared" si="26"/>
        <v>7.4074074074074073E-5</v>
      </c>
    </row>
    <row r="623" spans="1:10" ht="14.25" customHeight="1" x14ac:dyDescent="0.25">
      <c r="A623" s="11">
        <v>6.49</v>
      </c>
      <c r="B623" s="2" t="s">
        <v>108</v>
      </c>
      <c r="C623" s="3" t="s">
        <v>62</v>
      </c>
      <c r="D623" s="4">
        <v>1</v>
      </c>
      <c r="E623" s="4">
        <v>30</v>
      </c>
      <c r="F623" s="4">
        <v>1350</v>
      </c>
      <c r="G623" s="9">
        <v>1</v>
      </c>
      <c r="H623" s="10">
        <f t="shared" si="25"/>
        <v>7.407407407407407E-4</v>
      </c>
      <c r="I623" s="4">
        <v>10</v>
      </c>
      <c r="J623" s="10">
        <f t="shared" si="26"/>
        <v>7.4074074074074073E-5</v>
      </c>
    </row>
    <row r="624" spans="1:10" ht="14.25" customHeight="1" x14ac:dyDescent="0.25">
      <c r="A624" s="11">
        <v>6.5</v>
      </c>
      <c r="B624" s="2" t="s">
        <v>109</v>
      </c>
      <c r="C624" s="3" t="s">
        <v>62</v>
      </c>
      <c r="D624" s="4">
        <v>1</v>
      </c>
      <c r="E624" s="4">
        <v>30</v>
      </c>
      <c r="F624" s="4">
        <v>1350</v>
      </c>
      <c r="G624" s="9">
        <v>1</v>
      </c>
      <c r="H624" s="10">
        <f t="shared" si="25"/>
        <v>7.407407407407407E-4</v>
      </c>
      <c r="I624" s="4">
        <v>10</v>
      </c>
      <c r="J624" s="10">
        <f t="shared" si="26"/>
        <v>7.4074074074074073E-5</v>
      </c>
    </row>
    <row r="625" spans="1:10" ht="14.25" customHeight="1" x14ac:dyDescent="0.25">
      <c r="A625" s="11">
        <v>6.51</v>
      </c>
      <c r="B625" s="2" t="s">
        <v>110</v>
      </c>
      <c r="C625" s="3" t="s">
        <v>62</v>
      </c>
      <c r="D625" s="4">
        <v>1</v>
      </c>
      <c r="E625" s="4">
        <v>30</v>
      </c>
      <c r="F625" s="4">
        <v>1350</v>
      </c>
      <c r="G625" s="9">
        <v>1</v>
      </c>
      <c r="H625" s="10">
        <f t="shared" si="25"/>
        <v>7.407407407407407E-4</v>
      </c>
      <c r="I625" s="4">
        <v>10</v>
      </c>
      <c r="J625" s="10">
        <f t="shared" si="26"/>
        <v>7.4074074074074073E-5</v>
      </c>
    </row>
    <row r="626" spans="1:10" ht="14.25" customHeight="1" x14ac:dyDescent="0.25">
      <c r="A626" s="20">
        <v>7</v>
      </c>
      <c r="B626" s="21" t="s">
        <v>195</v>
      </c>
      <c r="C626" s="6"/>
      <c r="D626" s="7"/>
      <c r="E626" s="7"/>
      <c r="F626" s="7"/>
      <c r="G626" s="7"/>
      <c r="H626" s="7"/>
      <c r="I626" s="7"/>
      <c r="J626" s="7"/>
    </row>
    <row r="627" spans="1:10" ht="14.25" customHeight="1" x14ac:dyDescent="0.25">
      <c r="A627" s="19">
        <v>7.1</v>
      </c>
      <c r="B627" s="2" t="s">
        <v>196</v>
      </c>
      <c r="C627" s="3" t="s">
        <v>60</v>
      </c>
      <c r="D627" s="4">
        <v>1</v>
      </c>
      <c r="E627" s="4">
        <v>30</v>
      </c>
      <c r="F627" s="4">
        <v>1350</v>
      </c>
      <c r="G627" s="9">
        <v>1</v>
      </c>
      <c r="H627" s="10">
        <f t="shared" si="25"/>
        <v>7.407407407407407E-4</v>
      </c>
      <c r="I627" s="4">
        <v>10</v>
      </c>
      <c r="J627" s="10">
        <f t="shared" si="26"/>
        <v>7.4074074074074073E-5</v>
      </c>
    </row>
    <row r="628" spans="1:10" ht="14.25" customHeight="1" x14ac:dyDescent="0.25">
      <c r="A628" s="19">
        <v>7.2</v>
      </c>
      <c r="B628" s="2" t="s">
        <v>197</v>
      </c>
      <c r="C628" s="3" t="s">
        <v>60</v>
      </c>
      <c r="D628" s="4">
        <v>2</v>
      </c>
      <c r="E628" s="4">
        <v>30</v>
      </c>
      <c r="F628" s="4">
        <v>1350</v>
      </c>
      <c r="G628" s="9">
        <v>2</v>
      </c>
      <c r="H628" s="10">
        <f t="shared" si="25"/>
        <v>1.4814814814814814E-3</v>
      </c>
      <c r="I628" s="4">
        <v>10</v>
      </c>
      <c r="J628" s="10">
        <f t="shared" si="26"/>
        <v>1.4814814814814815E-4</v>
      </c>
    </row>
    <row r="629" spans="1:10" ht="14.25" customHeight="1" x14ac:dyDescent="0.25">
      <c r="A629" s="19">
        <v>7.3</v>
      </c>
      <c r="B629" s="2" t="s">
        <v>198</v>
      </c>
      <c r="C629" s="3" t="s">
        <v>60</v>
      </c>
      <c r="D629" s="4">
        <v>1</v>
      </c>
      <c r="E629" s="4">
        <v>30</v>
      </c>
      <c r="F629" s="4">
        <v>1350</v>
      </c>
      <c r="G629" s="9">
        <v>1</v>
      </c>
      <c r="H629" s="10">
        <f t="shared" si="25"/>
        <v>7.407407407407407E-4</v>
      </c>
      <c r="I629" s="4">
        <v>10</v>
      </c>
      <c r="J629" s="10">
        <f t="shared" si="26"/>
        <v>7.4074074074074073E-5</v>
      </c>
    </row>
    <row r="630" spans="1:10" ht="14.25" customHeight="1" x14ac:dyDescent="0.25">
      <c r="A630" s="19">
        <v>7.4</v>
      </c>
      <c r="B630" s="2" t="s">
        <v>199</v>
      </c>
      <c r="C630" s="3" t="s">
        <v>60</v>
      </c>
      <c r="D630" s="4">
        <v>1</v>
      </c>
      <c r="E630" s="4">
        <v>30</v>
      </c>
      <c r="F630" s="4">
        <v>1350</v>
      </c>
      <c r="G630" s="9">
        <v>1</v>
      </c>
      <c r="H630" s="10">
        <f t="shared" si="25"/>
        <v>7.407407407407407E-4</v>
      </c>
      <c r="I630" s="4">
        <v>10</v>
      </c>
      <c r="J630" s="10">
        <f t="shared" si="26"/>
        <v>7.4074074074074073E-5</v>
      </c>
    </row>
    <row r="631" spans="1:10" ht="14.25" customHeight="1" x14ac:dyDescent="0.25">
      <c r="A631" s="19">
        <v>7.5</v>
      </c>
      <c r="B631" s="2" t="s">
        <v>35</v>
      </c>
      <c r="C631" s="3" t="s">
        <v>60</v>
      </c>
      <c r="D631" s="4">
        <v>1</v>
      </c>
      <c r="E631" s="4">
        <v>30</v>
      </c>
      <c r="F631" s="4">
        <v>1350</v>
      </c>
      <c r="G631" s="9">
        <v>1</v>
      </c>
      <c r="H631" s="10">
        <f t="shared" si="25"/>
        <v>7.407407407407407E-4</v>
      </c>
      <c r="I631" s="4">
        <v>10</v>
      </c>
      <c r="J631" s="10">
        <f t="shared" si="26"/>
        <v>7.4074074074074073E-5</v>
      </c>
    </row>
    <row r="632" spans="1:10" ht="14.25" customHeight="1" x14ac:dyDescent="0.25">
      <c r="A632" s="19">
        <v>7.6</v>
      </c>
      <c r="B632" s="2" t="s">
        <v>34</v>
      </c>
      <c r="C632" s="3" t="s">
        <v>62</v>
      </c>
      <c r="D632" s="4">
        <v>1</v>
      </c>
      <c r="E632" s="4">
        <v>30</v>
      </c>
      <c r="F632" s="4">
        <v>1350</v>
      </c>
      <c r="G632" s="9">
        <v>1</v>
      </c>
      <c r="H632" s="10">
        <f t="shared" si="25"/>
        <v>7.407407407407407E-4</v>
      </c>
      <c r="I632" s="4">
        <v>10</v>
      </c>
      <c r="J632" s="10">
        <f t="shared" si="26"/>
        <v>7.4074074074074073E-5</v>
      </c>
    </row>
    <row r="633" spans="1:10" ht="14.25" customHeight="1" x14ac:dyDescent="0.25">
      <c r="A633" s="19">
        <v>7.7</v>
      </c>
      <c r="B633" s="2" t="s">
        <v>200</v>
      </c>
      <c r="C633" s="3" t="s">
        <v>10</v>
      </c>
      <c r="D633" s="4">
        <v>1</v>
      </c>
      <c r="E633" s="4">
        <v>30</v>
      </c>
      <c r="F633" s="4">
        <v>1350</v>
      </c>
      <c r="G633" s="9">
        <v>3.53</v>
      </c>
      <c r="H633" s="10">
        <f t="shared" si="25"/>
        <v>2.6148148148148146E-3</v>
      </c>
      <c r="I633" s="4">
        <v>10</v>
      </c>
      <c r="J633" s="10">
        <f t="shared" si="26"/>
        <v>2.6148148148148146E-4</v>
      </c>
    </row>
    <row r="634" spans="1:10" ht="14.25" customHeight="1" x14ac:dyDescent="0.25">
      <c r="A634" s="19">
        <v>7.8</v>
      </c>
      <c r="B634" s="2" t="s">
        <v>202</v>
      </c>
      <c r="C634" s="3" t="s">
        <v>62</v>
      </c>
      <c r="D634" s="4">
        <v>2</v>
      </c>
      <c r="E634" s="4">
        <v>30</v>
      </c>
      <c r="F634" s="4">
        <v>1350</v>
      </c>
      <c r="G634" s="9">
        <v>2</v>
      </c>
      <c r="H634" s="10">
        <f t="shared" si="25"/>
        <v>1.4814814814814814E-3</v>
      </c>
      <c r="I634" s="4">
        <v>10</v>
      </c>
      <c r="J634" s="10">
        <f t="shared" si="26"/>
        <v>1.4814814814814815E-4</v>
      </c>
    </row>
    <row r="635" spans="1:10" ht="14.25" customHeight="1" x14ac:dyDescent="0.25">
      <c r="A635" s="19">
        <v>7.9</v>
      </c>
      <c r="B635" s="2" t="s">
        <v>203</v>
      </c>
      <c r="C635" s="3" t="s">
        <v>113</v>
      </c>
      <c r="D635" s="4">
        <v>1</v>
      </c>
      <c r="E635" s="4">
        <v>30</v>
      </c>
      <c r="F635" s="4">
        <v>1350</v>
      </c>
      <c r="G635" s="9">
        <v>3.53</v>
      </c>
      <c r="H635" s="10">
        <f t="shared" si="25"/>
        <v>2.6148148148148146E-3</v>
      </c>
      <c r="I635" s="4">
        <v>10</v>
      </c>
      <c r="J635" s="10">
        <f t="shared" si="26"/>
        <v>2.6148148148148146E-4</v>
      </c>
    </row>
    <row r="636" spans="1:10" ht="14.25" customHeight="1" x14ac:dyDescent="0.25">
      <c r="A636" s="11">
        <v>7.1</v>
      </c>
      <c r="B636" s="2" t="s">
        <v>204</v>
      </c>
      <c r="C636" s="3" t="s">
        <v>62</v>
      </c>
      <c r="D636" s="4">
        <v>1</v>
      </c>
      <c r="E636" s="4">
        <v>30</v>
      </c>
      <c r="F636" s="4">
        <v>1350</v>
      </c>
      <c r="G636" s="9">
        <v>1</v>
      </c>
      <c r="H636" s="10">
        <f t="shared" si="25"/>
        <v>7.407407407407407E-4</v>
      </c>
      <c r="I636" s="4">
        <v>10</v>
      </c>
      <c r="J636" s="10">
        <f t="shared" si="26"/>
        <v>7.4074074074074073E-5</v>
      </c>
    </row>
    <row r="637" spans="1:10" ht="14.25" customHeight="1" x14ac:dyDescent="0.25">
      <c r="A637" s="11">
        <v>7.11</v>
      </c>
      <c r="B637" s="2" t="s">
        <v>205</v>
      </c>
      <c r="C637" s="3" t="s">
        <v>62</v>
      </c>
      <c r="D637" s="4">
        <v>1</v>
      </c>
      <c r="E637" s="4">
        <v>30</v>
      </c>
      <c r="F637" s="4">
        <v>1350</v>
      </c>
      <c r="G637" s="9">
        <v>1</v>
      </c>
      <c r="H637" s="10">
        <f t="shared" si="25"/>
        <v>7.407407407407407E-4</v>
      </c>
      <c r="I637" s="4">
        <v>10</v>
      </c>
      <c r="J637" s="10">
        <f t="shared" si="26"/>
        <v>7.4074074074074073E-5</v>
      </c>
    </row>
    <row r="638" spans="1:10" ht="14.25" customHeight="1" x14ac:dyDescent="0.25">
      <c r="A638" s="11">
        <v>7.12</v>
      </c>
      <c r="B638" s="2" t="s">
        <v>206</v>
      </c>
      <c r="C638" s="3" t="s">
        <v>62</v>
      </c>
      <c r="D638" s="4">
        <v>1</v>
      </c>
      <c r="E638" s="4">
        <v>30</v>
      </c>
      <c r="F638" s="4">
        <v>1350</v>
      </c>
      <c r="G638" s="9">
        <v>1</v>
      </c>
      <c r="H638" s="10">
        <f t="shared" si="25"/>
        <v>7.407407407407407E-4</v>
      </c>
      <c r="I638" s="4">
        <v>10</v>
      </c>
      <c r="J638" s="10">
        <f t="shared" si="26"/>
        <v>7.4074074074074073E-5</v>
      </c>
    </row>
    <row r="639" spans="1:10" ht="26.1" customHeight="1" x14ac:dyDescent="0.25">
      <c r="A639" s="11">
        <v>7.13</v>
      </c>
      <c r="B639" s="2" t="s">
        <v>207</v>
      </c>
      <c r="C639" s="3" t="s">
        <v>62</v>
      </c>
      <c r="D639" s="4">
        <v>1</v>
      </c>
      <c r="E639" s="4">
        <v>30</v>
      </c>
      <c r="F639" s="4">
        <v>1350</v>
      </c>
      <c r="G639" s="9">
        <v>1</v>
      </c>
      <c r="H639" s="10">
        <f t="shared" si="25"/>
        <v>7.407407407407407E-4</v>
      </c>
      <c r="I639" s="4">
        <v>10</v>
      </c>
      <c r="J639" s="10">
        <f t="shared" si="26"/>
        <v>7.4074074074074073E-5</v>
      </c>
    </row>
    <row r="640" spans="1:10" ht="14.25" customHeight="1" x14ac:dyDescent="0.25">
      <c r="A640" s="11">
        <v>7.14</v>
      </c>
      <c r="B640" s="2" t="s">
        <v>208</v>
      </c>
      <c r="C640" s="3" t="s">
        <v>62</v>
      </c>
      <c r="D640" s="4">
        <v>1</v>
      </c>
      <c r="E640" s="4">
        <v>30</v>
      </c>
      <c r="F640" s="4">
        <v>1350</v>
      </c>
      <c r="G640" s="9">
        <v>1</v>
      </c>
      <c r="H640" s="10">
        <f t="shared" si="25"/>
        <v>7.407407407407407E-4</v>
      </c>
      <c r="I640" s="4">
        <v>10</v>
      </c>
      <c r="J640" s="10">
        <f t="shared" si="26"/>
        <v>7.4074074074074073E-5</v>
      </c>
    </row>
    <row r="641" spans="1:10" ht="14.25" customHeight="1" x14ac:dyDescent="0.25">
      <c r="A641" s="11">
        <v>7.15</v>
      </c>
      <c r="B641" s="2" t="s">
        <v>209</v>
      </c>
      <c r="C641" s="3" t="s">
        <v>62</v>
      </c>
      <c r="D641" s="4">
        <v>1</v>
      </c>
      <c r="E641" s="4">
        <v>30</v>
      </c>
      <c r="F641" s="4">
        <v>1350</v>
      </c>
      <c r="G641" s="9">
        <v>1</v>
      </c>
      <c r="H641" s="10">
        <f t="shared" si="25"/>
        <v>7.407407407407407E-4</v>
      </c>
      <c r="I641" s="4">
        <v>10</v>
      </c>
      <c r="J641" s="10">
        <f t="shared" si="26"/>
        <v>7.4074074074074073E-5</v>
      </c>
    </row>
    <row r="642" spans="1:10" ht="14.25" customHeight="1" x14ac:dyDescent="0.25">
      <c r="A642" s="11">
        <v>7.16</v>
      </c>
      <c r="B642" s="2" t="s">
        <v>210</v>
      </c>
      <c r="C642" s="3" t="s">
        <v>62</v>
      </c>
      <c r="D642" s="4">
        <v>1</v>
      </c>
      <c r="E642" s="4">
        <v>30</v>
      </c>
      <c r="F642" s="4">
        <v>1350</v>
      </c>
      <c r="G642" s="9">
        <v>1</v>
      </c>
      <c r="H642" s="10">
        <f t="shared" si="25"/>
        <v>7.407407407407407E-4</v>
      </c>
      <c r="I642" s="4">
        <v>10</v>
      </c>
      <c r="J642" s="10">
        <f t="shared" si="26"/>
        <v>7.4074074074074073E-5</v>
      </c>
    </row>
    <row r="643" spans="1:10" ht="14.25" customHeight="1" x14ac:dyDescent="0.25">
      <c r="A643" s="11">
        <v>7.17</v>
      </c>
      <c r="B643" s="2" t="s">
        <v>211</v>
      </c>
      <c r="C643" s="3" t="s">
        <v>62</v>
      </c>
      <c r="D643" s="4">
        <v>1</v>
      </c>
      <c r="E643" s="4">
        <v>30</v>
      </c>
      <c r="F643" s="4">
        <v>1350</v>
      </c>
      <c r="G643" s="9">
        <v>1</v>
      </c>
      <c r="H643" s="10">
        <f t="shared" si="25"/>
        <v>7.407407407407407E-4</v>
      </c>
      <c r="I643" s="4">
        <v>10</v>
      </c>
      <c r="J643" s="10">
        <f t="shared" si="26"/>
        <v>7.4074074074074073E-5</v>
      </c>
    </row>
    <row r="644" spans="1:10" ht="14.25" customHeight="1" x14ac:dyDescent="0.25">
      <c r="A644" s="11">
        <v>7.18</v>
      </c>
      <c r="B644" s="2" t="s">
        <v>212</v>
      </c>
      <c r="C644" s="3" t="s">
        <v>60</v>
      </c>
      <c r="D644" s="4">
        <v>7</v>
      </c>
      <c r="E644" s="4">
        <v>30</v>
      </c>
      <c r="F644" s="4">
        <v>1350</v>
      </c>
      <c r="G644" s="9">
        <v>7</v>
      </c>
      <c r="H644" s="10">
        <f t="shared" si="25"/>
        <v>5.185185185185185E-3</v>
      </c>
      <c r="I644" s="4">
        <v>10</v>
      </c>
      <c r="J644" s="10">
        <f t="shared" si="26"/>
        <v>5.1851851851851853E-4</v>
      </c>
    </row>
    <row r="645" spans="1:10" ht="14.25" customHeight="1" x14ac:dyDescent="0.25">
      <c r="A645" s="11">
        <v>7.19</v>
      </c>
      <c r="B645" s="2" t="s">
        <v>213</v>
      </c>
      <c r="C645" s="3" t="s">
        <v>60</v>
      </c>
      <c r="D645" s="4">
        <v>7</v>
      </c>
      <c r="E645" s="4">
        <v>30</v>
      </c>
      <c r="F645" s="4">
        <v>1350</v>
      </c>
      <c r="G645" s="9">
        <v>7</v>
      </c>
      <c r="H645" s="10">
        <f t="shared" si="25"/>
        <v>5.185185185185185E-3</v>
      </c>
      <c r="I645" s="4">
        <v>10</v>
      </c>
      <c r="J645" s="10">
        <f t="shared" si="26"/>
        <v>5.1851851851851853E-4</v>
      </c>
    </row>
    <row r="646" spans="1:10" ht="14.25" customHeight="1" x14ac:dyDescent="0.25">
      <c r="A646" s="11">
        <v>7.2</v>
      </c>
      <c r="B646" s="2" t="s">
        <v>214</v>
      </c>
      <c r="C646" s="3" t="s">
        <v>60</v>
      </c>
      <c r="D646" s="4">
        <v>7</v>
      </c>
      <c r="E646" s="4">
        <v>30</v>
      </c>
      <c r="F646" s="4">
        <v>1350</v>
      </c>
      <c r="G646" s="9">
        <v>7</v>
      </c>
      <c r="H646" s="10">
        <f t="shared" si="25"/>
        <v>5.185185185185185E-3</v>
      </c>
      <c r="I646" s="4">
        <v>10</v>
      </c>
      <c r="J646" s="10">
        <f t="shared" si="26"/>
        <v>5.1851851851851853E-4</v>
      </c>
    </row>
    <row r="647" spans="1:10" ht="14.25" customHeight="1" x14ac:dyDescent="0.25">
      <c r="A647" s="11">
        <v>7.21</v>
      </c>
      <c r="B647" s="2" t="s">
        <v>215</v>
      </c>
      <c r="C647" s="3" t="s">
        <v>60</v>
      </c>
      <c r="D647" s="4">
        <v>7</v>
      </c>
      <c r="E647" s="4">
        <v>30</v>
      </c>
      <c r="F647" s="4">
        <v>1350</v>
      </c>
      <c r="G647" s="9">
        <v>7</v>
      </c>
      <c r="H647" s="10">
        <f t="shared" si="25"/>
        <v>5.185185185185185E-3</v>
      </c>
      <c r="I647" s="4">
        <v>10</v>
      </c>
      <c r="J647" s="10">
        <f t="shared" si="26"/>
        <v>5.1851851851851853E-4</v>
      </c>
    </row>
    <row r="648" spans="1:10" ht="14.25" customHeight="1" x14ac:dyDescent="0.25">
      <c r="A648" s="11">
        <v>7.22</v>
      </c>
      <c r="B648" s="2" t="s">
        <v>216</v>
      </c>
      <c r="C648" s="3" t="s">
        <v>60</v>
      </c>
      <c r="D648" s="4">
        <v>7</v>
      </c>
      <c r="E648" s="4">
        <v>30</v>
      </c>
      <c r="F648" s="4">
        <v>1350</v>
      </c>
      <c r="G648" s="9">
        <v>7</v>
      </c>
      <c r="H648" s="10">
        <f t="shared" si="25"/>
        <v>5.185185185185185E-3</v>
      </c>
      <c r="I648" s="4">
        <v>10</v>
      </c>
      <c r="J648" s="10">
        <f t="shared" si="26"/>
        <v>5.1851851851851853E-4</v>
      </c>
    </row>
    <row r="649" spans="1:10" ht="14.25" customHeight="1" x14ac:dyDescent="0.25">
      <c r="A649" s="11">
        <v>7.23</v>
      </c>
      <c r="B649" s="2" t="s">
        <v>217</v>
      </c>
      <c r="C649" s="3" t="s">
        <v>60</v>
      </c>
      <c r="D649" s="4">
        <v>50</v>
      </c>
      <c r="E649" s="4">
        <v>30</v>
      </c>
      <c r="F649" s="4">
        <v>1350</v>
      </c>
      <c r="G649" s="9">
        <v>50</v>
      </c>
      <c r="H649" s="10">
        <f t="shared" si="25"/>
        <v>3.7037037037037035E-2</v>
      </c>
      <c r="I649" s="4">
        <v>10</v>
      </c>
      <c r="J649" s="10">
        <f t="shared" si="26"/>
        <v>3.7037037037037034E-3</v>
      </c>
    </row>
    <row r="650" spans="1:10" ht="14.25" customHeight="1" x14ac:dyDescent="0.25">
      <c r="A650" s="11">
        <v>7.24</v>
      </c>
      <c r="B650" s="2" t="s">
        <v>218</v>
      </c>
      <c r="C650" s="3" t="s">
        <v>60</v>
      </c>
      <c r="D650" s="4">
        <v>20</v>
      </c>
      <c r="E650" s="4">
        <v>30</v>
      </c>
      <c r="F650" s="4">
        <v>1350</v>
      </c>
      <c r="G650" s="9">
        <v>20</v>
      </c>
      <c r="H650" s="10">
        <f t="shared" si="25"/>
        <v>1.4814814814814815E-2</v>
      </c>
      <c r="I650" s="4">
        <v>10</v>
      </c>
      <c r="J650" s="10">
        <f t="shared" si="26"/>
        <v>1.4814814814814816E-3</v>
      </c>
    </row>
    <row r="651" spans="1:10" ht="14.25" customHeight="1" x14ac:dyDescent="0.25">
      <c r="A651" s="11">
        <v>7.25</v>
      </c>
      <c r="B651" s="2" t="s">
        <v>219</v>
      </c>
      <c r="C651" s="3" t="s">
        <v>62</v>
      </c>
      <c r="D651" s="4">
        <v>25</v>
      </c>
      <c r="E651" s="4">
        <v>30</v>
      </c>
      <c r="F651" s="4">
        <v>1350</v>
      </c>
      <c r="G651" s="9">
        <v>25</v>
      </c>
      <c r="H651" s="10">
        <f t="shared" si="25"/>
        <v>1.8518518518518517E-2</v>
      </c>
      <c r="I651" s="4">
        <v>10</v>
      </c>
      <c r="J651" s="10">
        <f t="shared" si="26"/>
        <v>1.8518518518518517E-3</v>
      </c>
    </row>
    <row r="652" spans="1:10" ht="14.25" customHeight="1" x14ac:dyDescent="0.25">
      <c r="A652" s="11">
        <v>7.26</v>
      </c>
      <c r="B652" s="2" t="s">
        <v>220</v>
      </c>
      <c r="C652" s="3" t="s">
        <v>221</v>
      </c>
      <c r="D652" s="4">
        <v>20</v>
      </c>
      <c r="E652" s="4">
        <v>30</v>
      </c>
      <c r="F652" s="4">
        <v>1350</v>
      </c>
      <c r="G652" s="9">
        <v>20</v>
      </c>
      <c r="H652" s="10">
        <f t="shared" si="25"/>
        <v>1.4814814814814815E-2</v>
      </c>
      <c r="I652" s="4">
        <v>10</v>
      </c>
      <c r="J652" s="10">
        <f t="shared" si="26"/>
        <v>1.4814814814814816E-3</v>
      </c>
    </row>
    <row r="653" spans="1:10" ht="14.25" customHeight="1" x14ac:dyDescent="0.25">
      <c r="A653" s="11">
        <v>7.27</v>
      </c>
      <c r="B653" s="2" t="s">
        <v>222</v>
      </c>
      <c r="C653" s="3" t="s">
        <v>221</v>
      </c>
      <c r="D653" s="4">
        <v>20</v>
      </c>
      <c r="E653" s="4">
        <v>30</v>
      </c>
      <c r="F653" s="4">
        <v>1350</v>
      </c>
      <c r="G653" s="9">
        <v>20</v>
      </c>
      <c r="H653" s="10">
        <f t="shared" si="25"/>
        <v>1.4814814814814815E-2</v>
      </c>
      <c r="I653" s="4">
        <v>10</v>
      </c>
      <c r="J653" s="10">
        <f t="shared" si="26"/>
        <v>1.4814814814814816E-3</v>
      </c>
    </row>
    <row r="654" spans="1:10" ht="14.25" customHeight="1" x14ac:dyDescent="0.25">
      <c r="A654" s="11">
        <v>7.28</v>
      </c>
      <c r="B654" s="2" t="s">
        <v>223</v>
      </c>
      <c r="C654" s="3" t="s">
        <v>62</v>
      </c>
      <c r="D654" s="4">
        <v>10</v>
      </c>
      <c r="E654" s="4">
        <v>30</v>
      </c>
      <c r="F654" s="4">
        <v>1350</v>
      </c>
      <c r="G654" s="9">
        <v>10</v>
      </c>
      <c r="H654" s="10">
        <f t="shared" si="25"/>
        <v>7.4074074074074077E-3</v>
      </c>
      <c r="I654" s="4">
        <v>10</v>
      </c>
      <c r="J654" s="10">
        <f t="shared" si="26"/>
        <v>7.4074074074074081E-4</v>
      </c>
    </row>
    <row r="655" spans="1:10" ht="14.25" customHeight="1" x14ac:dyDescent="0.25">
      <c r="A655" s="11">
        <v>7.29</v>
      </c>
      <c r="B655" s="2" t="s">
        <v>224</v>
      </c>
      <c r="C655" s="3" t="s">
        <v>60</v>
      </c>
      <c r="D655" s="4">
        <v>7</v>
      </c>
      <c r="E655" s="4">
        <v>30</v>
      </c>
      <c r="F655" s="4">
        <v>1350</v>
      </c>
      <c r="G655" s="9">
        <v>7</v>
      </c>
      <c r="H655" s="10">
        <f t="shared" si="25"/>
        <v>5.185185185185185E-3</v>
      </c>
      <c r="I655" s="4">
        <v>10</v>
      </c>
      <c r="J655" s="10">
        <f t="shared" si="26"/>
        <v>5.1851851851851853E-4</v>
      </c>
    </row>
    <row r="656" spans="1:10" ht="14.25" customHeight="1" x14ac:dyDescent="0.25">
      <c r="A656" s="11">
        <v>7.3</v>
      </c>
      <c r="B656" s="2" t="s">
        <v>225</v>
      </c>
      <c r="C656" s="3" t="s">
        <v>60</v>
      </c>
      <c r="D656" s="4">
        <v>7</v>
      </c>
      <c r="E656" s="4">
        <v>30</v>
      </c>
      <c r="F656" s="4">
        <v>1350</v>
      </c>
      <c r="G656" s="9">
        <v>7</v>
      </c>
      <c r="H656" s="10">
        <f t="shared" si="25"/>
        <v>5.185185185185185E-3</v>
      </c>
      <c r="I656" s="4">
        <v>10</v>
      </c>
      <c r="J656" s="10">
        <f t="shared" si="26"/>
        <v>5.1851851851851853E-4</v>
      </c>
    </row>
    <row r="657" spans="1:10" ht="14.25" customHeight="1" x14ac:dyDescent="0.25">
      <c r="A657" s="11">
        <v>7.31</v>
      </c>
      <c r="B657" s="2" t="s">
        <v>226</v>
      </c>
      <c r="C657" s="3" t="s">
        <v>60</v>
      </c>
      <c r="D657" s="4">
        <v>7</v>
      </c>
      <c r="E657" s="4">
        <v>30</v>
      </c>
      <c r="F657" s="4">
        <v>1350</v>
      </c>
      <c r="G657" s="9">
        <v>7</v>
      </c>
      <c r="H657" s="10">
        <f t="shared" si="25"/>
        <v>5.185185185185185E-3</v>
      </c>
      <c r="I657" s="4">
        <v>10</v>
      </c>
      <c r="J657" s="10">
        <f t="shared" si="26"/>
        <v>5.1851851851851853E-4</v>
      </c>
    </row>
    <row r="658" spans="1:10" ht="14.25" customHeight="1" x14ac:dyDescent="0.25">
      <c r="A658" s="11">
        <v>7.32</v>
      </c>
      <c r="B658" s="2" t="s">
        <v>227</v>
      </c>
      <c r="C658" s="3" t="s">
        <v>60</v>
      </c>
      <c r="D658" s="4">
        <v>7</v>
      </c>
      <c r="E658" s="4">
        <v>30</v>
      </c>
      <c r="F658" s="4">
        <v>1350</v>
      </c>
      <c r="G658" s="9">
        <v>7</v>
      </c>
      <c r="H658" s="10">
        <f t="shared" si="25"/>
        <v>5.185185185185185E-3</v>
      </c>
      <c r="I658" s="4">
        <v>10</v>
      </c>
      <c r="J658" s="10">
        <f t="shared" si="26"/>
        <v>5.1851851851851853E-4</v>
      </c>
    </row>
    <row r="659" spans="1:10" ht="14.25" customHeight="1" x14ac:dyDescent="0.25">
      <c r="A659" s="11">
        <v>7.33</v>
      </c>
      <c r="B659" s="2" t="s">
        <v>228</v>
      </c>
      <c r="C659" s="3" t="s">
        <v>60</v>
      </c>
      <c r="D659" s="4">
        <v>7</v>
      </c>
      <c r="E659" s="4">
        <v>30</v>
      </c>
      <c r="F659" s="4">
        <v>1350</v>
      </c>
      <c r="G659" s="9">
        <v>7</v>
      </c>
      <c r="H659" s="10">
        <f t="shared" si="25"/>
        <v>5.185185185185185E-3</v>
      </c>
      <c r="I659" s="4">
        <v>10</v>
      </c>
      <c r="J659" s="10">
        <f t="shared" si="26"/>
        <v>5.1851851851851853E-4</v>
      </c>
    </row>
    <row r="660" spans="1:10" ht="14.25" customHeight="1" x14ac:dyDescent="0.25">
      <c r="A660" s="11">
        <v>7.34</v>
      </c>
      <c r="B660" s="2" t="s">
        <v>229</v>
      </c>
      <c r="C660" s="3" t="s">
        <v>60</v>
      </c>
      <c r="D660" s="4">
        <v>10</v>
      </c>
      <c r="E660" s="4">
        <v>30</v>
      </c>
      <c r="F660" s="4">
        <v>1350</v>
      </c>
      <c r="G660" s="9">
        <v>10</v>
      </c>
      <c r="H660" s="10">
        <f t="shared" si="25"/>
        <v>7.4074074074074077E-3</v>
      </c>
      <c r="I660" s="4">
        <v>10</v>
      </c>
      <c r="J660" s="10">
        <f t="shared" si="26"/>
        <v>7.4074074074074081E-4</v>
      </c>
    </row>
    <row r="661" spans="1:10" ht="14.25" customHeight="1" x14ac:dyDescent="0.25">
      <c r="A661" s="11">
        <v>7.35</v>
      </c>
      <c r="B661" s="2" t="s">
        <v>230</v>
      </c>
      <c r="C661" s="3" t="s">
        <v>60</v>
      </c>
      <c r="D661" s="4">
        <v>7</v>
      </c>
      <c r="E661" s="4">
        <v>30</v>
      </c>
      <c r="F661" s="4">
        <v>1350</v>
      </c>
      <c r="G661" s="9">
        <v>7</v>
      </c>
      <c r="H661" s="10">
        <f t="shared" si="25"/>
        <v>5.185185185185185E-3</v>
      </c>
      <c r="I661" s="4">
        <v>10</v>
      </c>
      <c r="J661" s="10">
        <f t="shared" si="26"/>
        <v>5.1851851851851853E-4</v>
      </c>
    </row>
    <row r="662" spans="1:10" ht="14.25" customHeight="1" x14ac:dyDescent="0.25">
      <c r="A662" s="11">
        <v>7.36</v>
      </c>
      <c r="B662" s="2" t="s">
        <v>231</v>
      </c>
      <c r="C662" s="3" t="s">
        <v>60</v>
      </c>
      <c r="D662" s="4">
        <v>7</v>
      </c>
      <c r="E662" s="4">
        <v>30</v>
      </c>
      <c r="F662" s="4">
        <v>1350</v>
      </c>
      <c r="G662" s="9">
        <v>7</v>
      </c>
      <c r="H662" s="10">
        <f t="shared" si="25"/>
        <v>5.185185185185185E-3</v>
      </c>
      <c r="I662" s="4">
        <v>10</v>
      </c>
      <c r="J662" s="10">
        <f t="shared" si="26"/>
        <v>5.1851851851851853E-4</v>
      </c>
    </row>
    <row r="663" spans="1:10" ht="14.25" customHeight="1" x14ac:dyDescent="0.25">
      <c r="A663" s="11">
        <v>7.37</v>
      </c>
      <c r="B663" s="2" t="s">
        <v>232</v>
      </c>
      <c r="C663" s="3" t="s">
        <v>60</v>
      </c>
      <c r="D663" s="4">
        <v>7</v>
      </c>
      <c r="E663" s="4">
        <v>30</v>
      </c>
      <c r="F663" s="4">
        <v>1350</v>
      </c>
      <c r="G663" s="9">
        <v>7</v>
      </c>
      <c r="H663" s="10">
        <f t="shared" si="25"/>
        <v>5.185185185185185E-3</v>
      </c>
      <c r="I663" s="4">
        <v>10</v>
      </c>
      <c r="J663" s="10">
        <f t="shared" si="26"/>
        <v>5.1851851851851853E-4</v>
      </c>
    </row>
    <row r="664" spans="1:10" ht="14.25" customHeight="1" x14ac:dyDescent="0.25">
      <c r="A664" s="11">
        <v>7.38</v>
      </c>
      <c r="B664" s="2" t="s">
        <v>233</v>
      </c>
      <c r="C664" s="3" t="s">
        <v>60</v>
      </c>
      <c r="D664" s="4">
        <v>7</v>
      </c>
      <c r="E664" s="4">
        <v>30</v>
      </c>
      <c r="F664" s="4">
        <v>1350</v>
      </c>
      <c r="G664" s="9">
        <v>7</v>
      </c>
      <c r="H664" s="10">
        <f t="shared" si="25"/>
        <v>5.185185185185185E-3</v>
      </c>
      <c r="I664" s="4">
        <v>10</v>
      </c>
      <c r="J664" s="10">
        <f t="shared" si="26"/>
        <v>5.1851851851851853E-4</v>
      </c>
    </row>
    <row r="665" spans="1:10" ht="14.25" customHeight="1" x14ac:dyDescent="0.25">
      <c r="A665" s="11">
        <v>7.39</v>
      </c>
      <c r="B665" s="2" t="s">
        <v>234</v>
      </c>
      <c r="C665" s="3" t="s">
        <v>60</v>
      </c>
      <c r="D665" s="4">
        <v>7</v>
      </c>
      <c r="E665" s="4">
        <v>30</v>
      </c>
      <c r="F665" s="4">
        <v>1350</v>
      </c>
      <c r="G665" s="9">
        <v>7</v>
      </c>
      <c r="H665" s="10">
        <f t="shared" si="25"/>
        <v>5.185185185185185E-3</v>
      </c>
      <c r="I665" s="4">
        <v>10</v>
      </c>
      <c r="J665" s="10">
        <f t="shared" si="26"/>
        <v>5.1851851851851853E-4</v>
      </c>
    </row>
    <row r="666" spans="1:10" ht="14.25" customHeight="1" x14ac:dyDescent="0.25">
      <c r="A666" s="11">
        <v>7.4</v>
      </c>
      <c r="B666" s="2" t="s">
        <v>235</v>
      </c>
      <c r="C666" s="3" t="s">
        <v>60</v>
      </c>
      <c r="D666" s="4">
        <v>2</v>
      </c>
      <c r="E666" s="4">
        <v>30</v>
      </c>
      <c r="F666" s="4">
        <v>1350</v>
      </c>
      <c r="G666" s="9">
        <v>2</v>
      </c>
      <c r="H666" s="10">
        <f t="shared" si="25"/>
        <v>1.4814814814814814E-3</v>
      </c>
      <c r="I666" s="4">
        <v>10</v>
      </c>
      <c r="J666" s="10">
        <f t="shared" si="26"/>
        <v>1.4814814814814815E-4</v>
      </c>
    </row>
    <row r="667" spans="1:10" ht="14.25" customHeight="1" x14ac:dyDescent="0.25">
      <c r="A667" s="11">
        <v>7.41</v>
      </c>
      <c r="B667" s="2" t="s">
        <v>236</v>
      </c>
      <c r="C667" s="3" t="s">
        <v>62</v>
      </c>
      <c r="D667" s="4">
        <v>7</v>
      </c>
      <c r="E667" s="4">
        <v>30</v>
      </c>
      <c r="F667" s="4">
        <v>1350</v>
      </c>
      <c r="G667" s="9">
        <v>7</v>
      </c>
      <c r="H667" s="10">
        <f t="shared" si="25"/>
        <v>5.185185185185185E-3</v>
      </c>
      <c r="I667" s="4">
        <v>10</v>
      </c>
      <c r="J667" s="10">
        <f t="shared" si="26"/>
        <v>5.1851851851851853E-4</v>
      </c>
    </row>
    <row r="668" spans="1:10" ht="14.25" customHeight="1" x14ac:dyDescent="0.25">
      <c r="A668" s="11">
        <v>7.42</v>
      </c>
      <c r="B668" s="2" t="s">
        <v>237</v>
      </c>
      <c r="C668" s="3" t="s">
        <v>221</v>
      </c>
      <c r="D668" s="4">
        <v>7</v>
      </c>
      <c r="E668" s="4">
        <v>30</v>
      </c>
      <c r="F668" s="4">
        <v>1350</v>
      </c>
      <c r="G668" s="9">
        <v>7</v>
      </c>
      <c r="H668" s="10">
        <f t="shared" si="25"/>
        <v>5.185185185185185E-3</v>
      </c>
      <c r="I668" s="4">
        <v>10</v>
      </c>
      <c r="J668" s="10">
        <f t="shared" si="26"/>
        <v>5.1851851851851853E-4</v>
      </c>
    </row>
    <row r="669" spans="1:10" ht="14.25" customHeight="1" x14ac:dyDescent="0.25">
      <c r="A669" s="11">
        <v>7.43</v>
      </c>
      <c r="B669" s="2" t="s">
        <v>238</v>
      </c>
      <c r="C669" s="3" t="s">
        <v>221</v>
      </c>
      <c r="D669" s="4">
        <v>7</v>
      </c>
      <c r="E669" s="4">
        <v>30</v>
      </c>
      <c r="F669" s="4">
        <v>1350</v>
      </c>
      <c r="G669" s="9">
        <v>7</v>
      </c>
      <c r="H669" s="10">
        <f t="shared" si="25"/>
        <v>5.185185185185185E-3</v>
      </c>
      <c r="I669" s="4">
        <v>10</v>
      </c>
      <c r="J669" s="10">
        <f t="shared" si="26"/>
        <v>5.1851851851851853E-4</v>
      </c>
    </row>
    <row r="670" spans="1:10" ht="14.25" customHeight="1" x14ac:dyDescent="0.25">
      <c r="A670" s="11">
        <v>7.44</v>
      </c>
      <c r="B670" s="2" t="s">
        <v>239</v>
      </c>
      <c r="C670" s="3" t="s">
        <v>62</v>
      </c>
      <c r="D670" s="4">
        <v>7</v>
      </c>
      <c r="E670" s="4">
        <v>30</v>
      </c>
      <c r="F670" s="4">
        <v>1350</v>
      </c>
      <c r="G670" s="9">
        <v>7</v>
      </c>
      <c r="H670" s="10">
        <f t="shared" si="25"/>
        <v>5.185185185185185E-3</v>
      </c>
      <c r="I670" s="4">
        <v>10</v>
      </c>
      <c r="J670" s="10">
        <f t="shared" si="26"/>
        <v>5.1851851851851853E-4</v>
      </c>
    </row>
    <row r="671" spans="1:10" ht="14.25" customHeight="1" x14ac:dyDescent="0.25">
      <c r="A671" s="11">
        <v>7.45</v>
      </c>
      <c r="B671" s="2" t="s">
        <v>240</v>
      </c>
      <c r="C671" s="3" t="s">
        <v>62</v>
      </c>
      <c r="D671" s="4">
        <v>7</v>
      </c>
      <c r="E671" s="4">
        <v>30</v>
      </c>
      <c r="F671" s="4">
        <v>1350</v>
      </c>
      <c r="G671" s="9">
        <v>7</v>
      </c>
      <c r="H671" s="10">
        <f t="shared" si="25"/>
        <v>5.185185185185185E-3</v>
      </c>
      <c r="I671" s="4">
        <v>10</v>
      </c>
      <c r="J671" s="10">
        <f t="shared" si="26"/>
        <v>5.1851851851851853E-4</v>
      </c>
    </row>
    <row r="672" spans="1:10" ht="14.25" customHeight="1" x14ac:dyDescent="0.25">
      <c r="A672" s="11">
        <v>7.46</v>
      </c>
      <c r="B672" s="2" t="s">
        <v>241</v>
      </c>
      <c r="C672" s="3" t="s">
        <v>242</v>
      </c>
      <c r="D672" s="4">
        <v>5</v>
      </c>
      <c r="E672" s="4">
        <v>30</v>
      </c>
      <c r="F672" s="4">
        <v>1350</v>
      </c>
      <c r="G672" s="9">
        <v>5</v>
      </c>
      <c r="H672" s="10">
        <f t="shared" si="25"/>
        <v>3.7037037037037038E-3</v>
      </c>
      <c r="I672" s="4">
        <v>10</v>
      </c>
      <c r="J672" s="10">
        <f t="shared" si="26"/>
        <v>3.7037037037037041E-4</v>
      </c>
    </row>
    <row r="673" spans="1:10" ht="14.25" customHeight="1" x14ac:dyDescent="0.25">
      <c r="A673" s="11">
        <v>7.47</v>
      </c>
      <c r="B673" s="2" t="s">
        <v>243</v>
      </c>
      <c r="C673" s="3" t="s">
        <v>60</v>
      </c>
      <c r="D673" s="4">
        <v>7</v>
      </c>
      <c r="E673" s="4">
        <v>30</v>
      </c>
      <c r="F673" s="4">
        <v>1350</v>
      </c>
      <c r="G673" s="9">
        <v>7</v>
      </c>
      <c r="H673" s="10">
        <f t="shared" si="25"/>
        <v>5.185185185185185E-3</v>
      </c>
      <c r="I673" s="4">
        <v>10</v>
      </c>
      <c r="J673" s="10">
        <f t="shared" si="26"/>
        <v>5.1851851851851853E-4</v>
      </c>
    </row>
    <row r="674" spans="1:10" ht="14.25" customHeight="1" x14ac:dyDescent="0.25">
      <c r="A674" s="11">
        <v>7.48</v>
      </c>
      <c r="B674" s="2" t="s">
        <v>244</v>
      </c>
      <c r="C674" s="3" t="s">
        <v>60</v>
      </c>
      <c r="D674" s="4">
        <v>7</v>
      </c>
      <c r="E674" s="4">
        <v>30</v>
      </c>
      <c r="F674" s="4">
        <v>1350</v>
      </c>
      <c r="G674" s="9">
        <v>7</v>
      </c>
      <c r="H674" s="10">
        <f t="shared" si="25"/>
        <v>5.185185185185185E-3</v>
      </c>
      <c r="I674" s="4">
        <v>10</v>
      </c>
      <c r="J674" s="10">
        <f t="shared" si="26"/>
        <v>5.1851851851851853E-4</v>
      </c>
    </row>
    <row r="675" spans="1:10" ht="14.25" customHeight="1" x14ac:dyDescent="0.25">
      <c r="A675" s="11">
        <v>7.49</v>
      </c>
      <c r="B675" s="2" t="s">
        <v>245</v>
      </c>
      <c r="C675" s="3" t="s">
        <v>60</v>
      </c>
      <c r="D675" s="4">
        <v>7</v>
      </c>
      <c r="E675" s="4">
        <v>30</v>
      </c>
      <c r="F675" s="4">
        <v>1350</v>
      </c>
      <c r="G675" s="9">
        <v>7</v>
      </c>
      <c r="H675" s="10">
        <f t="shared" si="25"/>
        <v>5.185185185185185E-3</v>
      </c>
      <c r="I675" s="4">
        <v>10</v>
      </c>
      <c r="J675" s="10">
        <f t="shared" si="26"/>
        <v>5.1851851851851853E-4</v>
      </c>
    </row>
    <row r="676" spans="1:10" ht="14.25" customHeight="1" x14ac:dyDescent="0.25">
      <c r="A676" s="11">
        <v>7.5</v>
      </c>
      <c r="B676" s="2" t="s">
        <v>246</v>
      </c>
      <c r="C676" s="3" t="s">
        <v>60</v>
      </c>
      <c r="D676" s="4">
        <v>14</v>
      </c>
      <c r="E676" s="4">
        <v>30</v>
      </c>
      <c r="F676" s="4">
        <v>1350</v>
      </c>
      <c r="G676" s="9">
        <v>14</v>
      </c>
      <c r="H676" s="10">
        <f t="shared" si="25"/>
        <v>1.037037037037037E-2</v>
      </c>
      <c r="I676" s="4">
        <v>10</v>
      </c>
      <c r="J676" s="10">
        <f t="shared" si="26"/>
        <v>1.0370370370370371E-3</v>
      </c>
    </row>
    <row r="677" spans="1:10" ht="14.25" customHeight="1" x14ac:dyDescent="0.25">
      <c r="A677" s="11">
        <v>7.51</v>
      </c>
      <c r="B677" s="2" t="s">
        <v>247</v>
      </c>
      <c r="C677" s="3" t="s">
        <v>60</v>
      </c>
      <c r="D677" s="4">
        <v>14</v>
      </c>
      <c r="E677" s="4">
        <v>30</v>
      </c>
      <c r="F677" s="4">
        <v>1350</v>
      </c>
      <c r="G677" s="9">
        <v>14</v>
      </c>
      <c r="H677" s="10">
        <f t="shared" si="25"/>
        <v>1.037037037037037E-2</v>
      </c>
      <c r="I677" s="4">
        <v>10</v>
      </c>
      <c r="J677" s="10">
        <f t="shared" si="26"/>
        <v>1.0370370370370371E-3</v>
      </c>
    </row>
    <row r="678" spans="1:10" ht="14.25" customHeight="1" x14ac:dyDescent="0.25">
      <c r="A678" s="11">
        <v>7.52</v>
      </c>
      <c r="B678" s="2" t="s">
        <v>248</v>
      </c>
      <c r="C678" s="3" t="s">
        <v>60</v>
      </c>
      <c r="D678" s="4">
        <v>7</v>
      </c>
      <c r="E678" s="4">
        <v>30</v>
      </c>
      <c r="F678" s="4">
        <v>1350</v>
      </c>
      <c r="G678" s="9">
        <v>7</v>
      </c>
      <c r="H678" s="10">
        <f t="shared" ref="H678:H741" si="27">G678/F678</f>
        <v>5.185185185185185E-3</v>
      </c>
      <c r="I678" s="4">
        <v>10</v>
      </c>
      <c r="J678" s="10">
        <f t="shared" ref="J678:J741" si="28">H678/I678</f>
        <v>5.1851851851851853E-4</v>
      </c>
    </row>
    <row r="679" spans="1:10" ht="14.25" customHeight="1" x14ac:dyDescent="0.25">
      <c r="A679" s="11">
        <v>7.53</v>
      </c>
      <c r="B679" s="2" t="s">
        <v>249</v>
      </c>
      <c r="C679" s="3" t="s">
        <v>60</v>
      </c>
      <c r="D679" s="4">
        <v>7</v>
      </c>
      <c r="E679" s="4">
        <v>30</v>
      </c>
      <c r="F679" s="4">
        <v>1350</v>
      </c>
      <c r="G679" s="9">
        <v>7</v>
      </c>
      <c r="H679" s="10">
        <f t="shared" si="27"/>
        <v>5.185185185185185E-3</v>
      </c>
      <c r="I679" s="4">
        <v>10</v>
      </c>
      <c r="J679" s="10">
        <f t="shared" si="28"/>
        <v>5.1851851851851853E-4</v>
      </c>
    </row>
    <row r="680" spans="1:10" ht="14.25" customHeight="1" x14ac:dyDescent="0.25">
      <c r="A680" s="11">
        <v>7.54</v>
      </c>
      <c r="B680" s="2" t="s">
        <v>250</v>
      </c>
      <c r="C680" s="3" t="s">
        <v>62</v>
      </c>
      <c r="D680" s="4">
        <v>7</v>
      </c>
      <c r="E680" s="4">
        <v>30</v>
      </c>
      <c r="F680" s="4">
        <v>1350</v>
      </c>
      <c r="G680" s="9">
        <v>7</v>
      </c>
      <c r="H680" s="10">
        <f t="shared" si="27"/>
        <v>5.185185185185185E-3</v>
      </c>
      <c r="I680" s="4">
        <v>10</v>
      </c>
      <c r="J680" s="10">
        <f t="shared" si="28"/>
        <v>5.1851851851851853E-4</v>
      </c>
    </row>
    <row r="681" spans="1:10" ht="14.25" customHeight="1" x14ac:dyDescent="0.25">
      <c r="A681" s="11">
        <v>7.55</v>
      </c>
      <c r="B681" s="2" t="s">
        <v>251</v>
      </c>
      <c r="C681" s="3" t="s">
        <v>60</v>
      </c>
      <c r="D681" s="4">
        <v>14</v>
      </c>
      <c r="E681" s="4">
        <v>30</v>
      </c>
      <c r="F681" s="4">
        <v>1350</v>
      </c>
      <c r="G681" s="9">
        <v>14</v>
      </c>
      <c r="H681" s="10">
        <f t="shared" si="27"/>
        <v>1.037037037037037E-2</v>
      </c>
      <c r="I681" s="4">
        <v>10</v>
      </c>
      <c r="J681" s="10">
        <f t="shared" si="28"/>
        <v>1.0370370370370371E-3</v>
      </c>
    </row>
    <row r="682" spans="1:10" ht="14.25" customHeight="1" x14ac:dyDescent="0.25">
      <c r="A682" s="11">
        <v>7.56</v>
      </c>
      <c r="B682" s="2" t="s">
        <v>252</v>
      </c>
      <c r="C682" s="3" t="s">
        <v>60</v>
      </c>
      <c r="D682" s="4">
        <v>2</v>
      </c>
      <c r="E682" s="4">
        <v>30</v>
      </c>
      <c r="F682" s="4">
        <v>1350</v>
      </c>
      <c r="G682" s="9">
        <v>2</v>
      </c>
      <c r="H682" s="10">
        <f t="shared" si="27"/>
        <v>1.4814814814814814E-3</v>
      </c>
      <c r="I682" s="4">
        <v>10</v>
      </c>
      <c r="J682" s="10">
        <f t="shared" si="28"/>
        <v>1.4814814814814815E-4</v>
      </c>
    </row>
    <row r="683" spans="1:10" ht="14.25" customHeight="1" x14ac:dyDescent="0.25">
      <c r="A683" s="11">
        <v>7.57</v>
      </c>
      <c r="B683" s="2" t="s">
        <v>253</v>
      </c>
      <c r="C683" s="3" t="s">
        <v>60</v>
      </c>
      <c r="D683" s="4">
        <v>7</v>
      </c>
      <c r="E683" s="4">
        <v>30</v>
      </c>
      <c r="F683" s="4">
        <v>1350</v>
      </c>
      <c r="G683" s="9">
        <v>7</v>
      </c>
      <c r="H683" s="10">
        <f t="shared" si="27"/>
        <v>5.185185185185185E-3</v>
      </c>
      <c r="I683" s="4">
        <v>10</v>
      </c>
      <c r="J683" s="10">
        <f t="shared" si="28"/>
        <v>5.1851851851851853E-4</v>
      </c>
    </row>
    <row r="684" spans="1:10" ht="14.25" customHeight="1" x14ac:dyDescent="0.25">
      <c r="A684" s="11">
        <v>7.58</v>
      </c>
      <c r="B684" s="2" t="s">
        <v>254</v>
      </c>
      <c r="C684" s="3" t="s">
        <v>60</v>
      </c>
      <c r="D684" s="4">
        <v>7</v>
      </c>
      <c r="E684" s="4">
        <v>30</v>
      </c>
      <c r="F684" s="4">
        <v>1350</v>
      </c>
      <c r="G684" s="9">
        <v>7</v>
      </c>
      <c r="H684" s="10">
        <f t="shared" si="27"/>
        <v>5.185185185185185E-3</v>
      </c>
      <c r="I684" s="4">
        <v>10</v>
      </c>
      <c r="J684" s="10">
        <f t="shared" si="28"/>
        <v>5.1851851851851853E-4</v>
      </c>
    </row>
    <row r="685" spans="1:10" ht="14.25" customHeight="1" x14ac:dyDescent="0.25">
      <c r="A685" s="11">
        <v>7.59</v>
      </c>
      <c r="B685" s="2" t="s">
        <v>255</v>
      </c>
      <c r="C685" s="3" t="s">
        <v>60</v>
      </c>
      <c r="D685" s="4">
        <v>7</v>
      </c>
      <c r="E685" s="4">
        <v>30</v>
      </c>
      <c r="F685" s="4">
        <v>1350</v>
      </c>
      <c r="G685" s="9">
        <v>7</v>
      </c>
      <c r="H685" s="10">
        <f t="shared" si="27"/>
        <v>5.185185185185185E-3</v>
      </c>
      <c r="I685" s="4">
        <v>10</v>
      </c>
      <c r="J685" s="10">
        <f t="shared" si="28"/>
        <v>5.1851851851851853E-4</v>
      </c>
    </row>
    <row r="686" spans="1:10" ht="14.25" customHeight="1" x14ac:dyDescent="0.25">
      <c r="A686" s="11">
        <v>7.6</v>
      </c>
      <c r="B686" s="2" t="s">
        <v>256</v>
      </c>
      <c r="C686" s="3" t="s">
        <v>60</v>
      </c>
      <c r="D686" s="4">
        <v>7</v>
      </c>
      <c r="E686" s="4">
        <v>30</v>
      </c>
      <c r="F686" s="4">
        <v>1350</v>
      </c>
      <c r="G686" s="9">
        <v>7</v>
      </c>
      <c r="H686" s="10">
        <f t="shared" si="27"/>
        <v>5.185185185185185E-3</v>
      </c>
      <c r="I686" s="4">
        <v>10</v>
      </c>
      <c r="J686" s="10">
        <f t="shared" si="28"/>
        <v>5.1851851851851853E-4</v>
      </c>
    </row>
    <row r="687" spans="1:10" ht="14.25" customHeight="1" x14ac:dyDescent="0.25">
      <c r="A687" s="11">
        <v>7.61</v>
      </c>
      <c r="B687" s="2" t="s">
        <v>257</v>
      </c>
      <c r="C687" s="3" t="s">
        <v>60</v>
      </c>
      <c r="D687" s="4">
        <v>45</v>
      </c>
      <c r="E687" s="4">
        <v>30</v>
      </c>
      <c r="F687" s="4">
        <v>1350</v>
      </c>
      <c r="G687" s="9">
        <v>45</v>
      </c>
      <c r="H687" s="10">
        <f t="shared" si="27"/>
        <v>3.3333333333333333E-2</v>
      </c>
      <c r="I687" s="4">
        <v>10</v>
      </c>
      <c r="J687" s="10">
        <f t="shared" si="28"/>
        <v>3.3333333333333331E-3</v>
      </c>
    </row>
    <row r="688" spans="1:10" ht="14.25" customHeight="1" x14ac:dyDescent="0.25">
      <c r="A688" s="11">
        <v>7.62</v>
      </c>
      <c r="B688" s="2" t="s">
        <v>258</v>
      </c>
      <c r="C688" s="3" t="s">
        <v>60</v>
      </c>
      <c r="D688" s="4">
        <v>45</v>
      </c>
      <c r="E688" s="4">
        <v>30</v>
      </c>
      <c r="F688" s="4">
        <v>1350</v>
      </c>
      <c r="G688" s="9">
        <v>45</v>
      </c>
      <c r="H688" s="10">
        <f t="shared" si="27"/>
        <v>3.3333333333333333E-2</v>
      </c>
      <c r="I688" s="4">
        <v>10</v>
      </c>
      <c r="J688" s="10">
        <f t="shared" si="28"/>
        <v>3.3333333333333331E-3</v>
      </c>
    </row>
    <row r="689" spans="1:10" ht="14.25" customHeight="1" x14ac:dyDescent="0.25">
      <c r="A689" s="11">
        <v>7.63</v>
      </c>
      <c r="B689" s="2" t="s">
        <v>259</v>
      </c>
      <c r="C689" s="3" t="s">
        <v>60</v>
      </c>
      <c r="D689" s="4">
        <v>45</v>
      </c>
      <c r="E689" s="4">
        <v>30</v>
      </c>
      <c r="F689" s="4">
        <v>1350</v>
      </c>
      <c r="G689" s="9">
        <v>45</v>
      </c>
      <c r="H689" s="10">
        <f t="shared" si="27"/>
        <v>3.3333333333333333E-2</v>
      </c>
      <c r="I689" s="4">
        <v>10</v>
      </c>
      <c r="J689" s="10">
        <f t="shared" si="28"/>
        <v>3.3333333333333331E-3</v>
      </c>
    </row>
    <row r="690" spans="1:10" ht="14.25" customHeight="1" x14ac:dyDescent="0.25">
      <c r="A690" s="11">
        <v>7.64</v>
      </c>
      <c r="B690" s="2" t="s">
        <v>260</v>
      </c>
      <c r="C690" s="3" t="s">
        <v>60</v>
      </c>
      <c r="D690" s="4">
        <v>7</v>
      </c>
      <c r="E690" s="4">
        <v>30</v>
      </c>
      <c r="F690" s="4">
        <v>1350</v>
      </c>
      <c r="G690" s="9">
        <v>7</v>
      </c>
      <c r="H690" s="10">
        <f t="shared" si="27"/>
        <v>5.185185185185185E-3</v>
      </c>
      <c r="I690" s="4">
        <v>10</v>
      </c>
      <c r="J690" s="10">
        <f t="shared" si="28"/>
        <v>5.1851851851851853E-4</v>
      </c>
    </row>
    <row r="691" spans="1:10" ht="14.25" customHeight="1" x14ac:dyDescent="0.25">
      <c r="A691" s="11">
        <v>7.65</v>
      </c>
      <c r="B691" s="2" t="s">
        <v>261</v>
      </c>
      <c r="C691" s="3" t="s">
        <v>60</v>
      </c>
      <c r="D691" s="4">
        <v>7</v>
      </c>
      <c r="E691" s="4">
        <v>30</v>
      </c>
      <c r="F691" s="4">
        <v>1350</v>
      </c>
      <c r="G691" s="9">
        <v>7</v>
      </c>
      <c r="H691" s="10">
        <f t="shared" si="27"/>
        <v>5.185185185185185E-3</v>
      </c>
      <c r="I691" s="4">
        <v>10</v>
      </c>
      <c r="J691" s="10">
        <f t="shared" si="28"/>
        <v>5.1851851851851853E-4</v>
      </c>
    </row>
    <row r="692" spans="1:10" ht="14.25" customHeight="1" x14ac:dyDescent="0.25">
      <c r="A692" s="11">
        <v>7.66</v>
      </c>
      <c r="B692" s="2" t="s">
        <v>262</v>
      </c>
      <c r="C692" s="3" t="s">
        <v>62</v>
      </c>
      <c r="D692" s="4">
        <v>7</v>
      </c>
      <c r="E692" s="4">
        <v>30</v>
      </c>
      <c r="F692" s="4">
        <v>1350</v>
      </c>
      <c r="G692" s="9">
        <v>7</v>
      </c>
      <c r="H692" s="10">
        <f t="shared" si="27"/>
        <v>5.185185185185185E-3</v>
      </c>
      <c r="I692" s="4">
        <v>10</v>
      </c>
      <c r="J692" s="10">
        <f t="shared" si="28"/>
        <v>5.1851851851851853E-4</v>
      </c>
    </row>
    <row r="693" spans="1:10" ht="14.25" customHeight="1" x14ac:dyDescent="0.25">
      <c r="A693" s="11">
        <v>7.67</v>
      </c>
      <c r="B693" s="2" t="s">
        <v>263</v>
      </c>
      <c r="C693" s="3" t="s">
        <v>62</v>
      </c>
      <c r="D693" s="4">
        <v>7</v>
      </c>
      <c r="E693" s="4">
        <v>30</v>
      </c>
      <c r="F693" s="4">
        <v>1350</v>
      </c>
      <c r="G693" s="9">
        <v>7</v>
      </c>
      <c r="H693" s="10">
        <f t="shared" si="27"/>
        <v>5.185185185185185E-3</v>
      </c>
      <c r="I693" s="4">
        <v>10</v>
      </c>
      <c r="J693" s="10">
        <f t="shared" si="28"/>
        <v>5.1851851851851853E-4</v>
      </c>
    </row>
    <row r="694" spans="1:10" ht="14.25" customHeight="1" x14ac:dyDescent="0.25">
      <c r="A694" s="20">
        <v>8</v>
      </c>
      <c r="B694" s="21" t="s">
        <v>264</v>
      </c>
      <c r="C694" s="6"/>
      <c r="D694" s="7"/>
      <c r="E694" s="7"/>
      <c r="F694" s="7"/>
      <c r="G694" s="7"/>
      <c r="H694" s="7"/>
      <c r="I694" s="7"/>
      <c r="J694" s="7"/>
    </row>
    <row r="695" spans="1:10" ht="14.25" customHeight="1" x14ac:dyDescent="0.25">
      <c r="A695" s="19">
        <v>8.1</v>
      </c>
      <c r="B695" s="2" t="s">
        <v>217</v>
      </c>
      <c r="C695" s="3" t="s">
        <v>265</v>
      </c>
      <c r="D695" s="4">
        <v>50</v>
      </c>
      <c r="E695" s="4">
        <v>30</v>
      </c>
      <c r="F695" s="4">
        <v>1350</v>
      </c>
      <c r="G695" s="9">
        <v>50</v>
      </c>
      <c r="H695" s="10">
        <f t="shared" si="27"/>
        <v>3.7037037037037035E-2</v>
      </c>
      <c r="I695" s="4">
        <v>10</v>
      </c>
      <c r="J695" s="10">
        <f t="shared" si="28"/>
        <v>3.7037037037037034E-3</v>
      </c>
    </row>
    <row r="696" spans="1:10" ht="14.25" customHeight="1" x14ac:dyDescent="0.25">
      <c r="A696" s="19">
        <v>8.1999999999999993</v>
      </c>
      <c r="B696" s="2" t="s">
        <v>251</v>
      </c>
      <c r="C696" s="3" t="s">
        <v>60</v>
      </c>
      <c r="D696" s="4">
        <v>10</v>
      </c>
      <c r="E696" s="4">
        <v>30</v>
      </c>
      <c r="F696" s="4">
        <v>1350</v>
      </c>
      <c r="G696" s="9">
        <v>10</v>
      </c>
      <c r="H696" s="10">
        <f t="shared" si="27"/>
        <v>7.4074074074074077E-3</v>
      </c>
      <c r="I696" s="4">
        <v>10</v>
      </c>
      <c r="J696" s="10">
        <f t="shared" si="28"/>
        <v>7.4074074074074081E-4</v>
      </c>
    </row>
    <row r="697" spans="1:10" ht="14.25" customHeight="1" x14ac:dyDescent="0.25">
      <c r="A697" s="19">
        <v>8.3000000000000007</v>
      </c>
      <c r="B697" s="2" t="s">
        <v>232</v>
      </c>
      <c r="C697" s="3" t="s">
        <v>60</v>
      </c>
      <c r="D697" s="4">
        <v>7</v>
      </c>
      <c r="E697" s="4">
        <v>30</v>
      </c>
      <c r="F697" s="4">
        <v>1350</v>
      </c>
      <c r="G697" s="9">
        <v>7</v>
      </c>
      <c r="H697" s="10">
        <f t="shared" si="27"/>
        <v>5.185185185185185E-3</v>
      </c>
      <c r="I697" s="4">
        <v>10</v>
      </c>
      <c r="J697" s="10">
        <f t="shared" si="28"/>
        <v>5.1851851851851853E-4</v>
      </c>
    </row>
    <row r="698" spans="1:10" ht="14.25" customHeight="1" x14ac:dyDescent="0.25">
      <c r="A698" s="19">
        <v>8.4</v>
      </c>
      <c r="B698" s="2" t="s">
        <v>266</v>
      </c>
      <c r="C698" s="3" t="s">
        <v>60</v>
      </c>
      <c r="D698" s="4">
        <v>7</v>
      </c>
      <c r="E698" s="4">
        <v>30</v>
      </c>
      <c r="F698" s="4">
        <v>1350</v>
      </c>
      <c r="G698" s="9">
        <v>7</v>
      </c>
      <c r="H698" s="10">
        <f t="shared" si="27"/>
        <v>5.185185185185185E-3</v>
      </c>
      <c r="I698" s="4">
        <v>10</v>
      </c>
      <c r="J698" s="10">
        <f t="shared" si="28"/>
        <v>5.1851851851851853E-4</v>
      </c>
    </row>
    <row r="699" spans="1:10" ht="14.25" customHeight="1" x14ac:dyDescent="0.25">
      <c r="A699" s="19">
        <v>8.5</v>
      </c>
      <c r="B699" s="2" t="s">
        <v>247</v>
      </c>
      <c r="C699" s="3" t="s">
        <v>60</v>
      </c>
      <c r="D699" s="4">
        <v>7</v>
      </c>
      <c r="E699" s="4">
        <v>30</v>
      </c>
      <c r="F699" s="4">
        <v>1350</v>
      </c>
      <c r="G699" s="9">
        <v>7</v>
      </c>
      <c r="H699" s="10">
        <f t="shared" si="27"/>
        <v>5.185185185185185E-3</v>
      </c>
      <c r="I699" s="4">
        <v>10</v>
      </c>
      <c r="J699" s="10">
        <f t="shared" si="28"/>
        <v>5.1851851851851853E-4</v>
      </c>
    </row>
    <row r="700" spans="1:10" ht="14.25" customHeight="1" x14ac:dyDescent="0.25">
      <c r="A700" s="19">
        <v>8.6</v>
      </c>
      <c r="B700" s="2" t="s">
        <v>267</v>
      </c>
      <c r="C700" s="3" t="s">
        <v>60</v>
      </c>
      <c r="D700" s="4">
        <v>7</v>
      </c>
      <c r="E700" s="4">
        <v>30</v>
      </c>
      <c r="F700" s="4">
        <v>1350</v>
      </c>
      <c r="G700" s="9">
        <v>7</v>
      </c>
      <c r="H700" s="10">
        <f t="shared" si="27"/>
        <v>5.185185185185185E-3</v>
      </c>
      <c r="I700" s="4">
        <v>10</v>
      </c>
      <c r="J700" s="10">
        <f t="shared" si="28"/>
        <v>5.1851851851851853E-4</v>
      </c>
    </row>
    <row r="701" spans="1:10" ht="14.25" customHeight="1" x14ac:dyDescent="0.25">
      <c r="A701" s="19">
        <v>8.6999999999999993</v>
      </c>
      <c r="B701" s="2" t="s">
        <v>268</v>
      </c>
      <c r="C701" s="3" t="s">
        <v>60</v>
      </c>
      <c r="D701" s="4">
        <v>7</v>
      </c>
      <c r="E701" s="4">
        <v>30</v>
      </c>
      <c r="F701" s="4">
        <v>1350</v>
      </c>
      <c r="G701" s="9">
        <v>7</v>
      </c>
      <c r="H701" s="10">
        <f t="shared" si="27"/>
        <v>5.185185185185185E-3</v>
      </c>
      <c r="I701" s="4">
        <v>10</v>
      </c>
      <c r="J701" s="10">
        <f t="shared" si="28"/>
        <v>5.1851851851851853E-4</v>
      </c>
    </row>
    <row r="702" spans="1:10" ht="14.25" customHeight="1" x14ac:dyDescent="0.25">
      <c r="A702" s="19">
        <v>8.8000000000000007</v>
      </c>
      <c r="B702" s="2" t="s">
        <v>269</v>
      </c>
      <c r="C702" s="3" t="s">
        <v>60</v>
      </c>
      <c r="D702" s="4">
        <v>7</v>
      </c>
      <c r="E702" s="4">
        <v>30</v>
      </c>
      <c r="F702" s="4">
        <v>1350</v>
      </c>
      <c r="G702" s="9">
        <v>7</v>
      </c>
      <c r="H702" s="10">
        <f t="shared" si="27"/>
        <v>5.185185185185185E-3</v>
      </c>
      <c r="I702" s="4">
        <v>10</v>
      </c>
      <c r="J702" s="10">
        <f t="shared" si="28"/>
        <v>5.1851851851851853E-4</v>
      </c>
    </row>
    <row r="703" spans="1:10" ht="14.25" customHeight="1" x14ac:dyDescent="0.25">
      <c r="A703" s="19">
        <v>8.9</v>
      </c>
      <c r="B703" s="2" t="s">
        <v>270</v>
      </c>
      <c r="C703" s="3" t="s">
        <v>60</v>
      </c>
      <c r="D703" s="4">
        <v>7</v>
      </c>
      <c r="E703" s="4">
        <v>30</v>
      </c>
      <c r="F703" s="4">
        <v>1350</v>
      </c>
      <c r="G703" s="9">
        <v>7</v>
      </c>
      <c r="H703" s="10">
        <f t="shared" si="27"/>
        <v>5.185185185185185E-3</v>
      </c>
      <c r="I703" s="4">
        <v>10</v>
      </c>
      <c r="J703" s="10">
        <f t="shared" si="28"/>
        <v>5.1851851851851853E-4</v>
      </c>
    </row>
    <row r="704" spans="1:10" ht="14.25" customHeight="1" x14ac:dyDescent="0.25">
      <c r="A704" s="11">
        <v>8.1</v>
      </c>
      <c r="B704" s="2" t="s">
        <v>271</v>
      </c>
      <c r="C704" s="3" t="s">
        <v>60</v>
      </c>
      <c r="D704" s="4">
        <v>7</v>
      </c>
      <c r="E704" s="4">
        <v>30</v>
      </c>
      <c r="F704" s="4">
        <v>1350</v>
      </c>
      <c r="G704" s="9">
        <v>7</v>
      </c>
      <c r="H704" s="10">
        <f t="shared" si="27"/>
        <v>5.185185185185185E-3</v>
      </c>
      <c r="I704" s="4">
        <v>10</v>
      </c>
      <c r="J704" s="10">
        <f t="shared" si="28"/>
        <v>5.1851851851851853E-4</v>
      </c>
    </row>
    <row r="705" spans="1:10" ht="14.25" customHeight="1" x14ac:dyDescent="0.25">
      <c r="A705" s="11">
        <v>8.11</v>
      </c>
      <c r="B705" s="2" t="s">
        <v>272</v>
      </c>
      <c r="C705" s="3" t="s">
        <v>60</v>
      </c>
      <c r="D705" s="4">
        <v>7</v>
      </c>
      <c r="E705" s="4">
        <v>30</v>
      </c>
      <c r="F705" s="4">
        <v>1350</v>
      </c>
      <c r="G705" s="9">
        <v>7</v>
      </c>
      <c r="H705" s="10">
        <f t="shared" si="27"/>
        <v>5.185185185185185E-3</v>
      </c>
      <c r="I705" s="4">
        <v>10</v>
      </c>
      <c r="J705" s="10">
        <f t="shared" si="28"/>
        <v>5.1851851851851853E-4</v>
      </c>
    </row>
    <row r="706" spans="1:10" ht="14.25" customHeight="1" x14ac:dyDescent="0.25">
      <c r="A706" s="11">
        <v>8.1199999999999992</v>
      </c>
      <c r="B706" s="2" t="s">
        <v>230</v>
      </c>
      <c r="C706" s="3" t="s">
        <v>60</v>
      </c>
      <c r="D706" s="4">
        <v>14</v>
      </c>
      <c r="E706" s="4">
        <v>30</v>
      </c>
      <c r="F706" s="4">
        <v>1350</v>
      </c>
      <c r="G706" s="9">
        <v>14</v>
      </c>
      <c r="H706" s="10">
        <f t="shared" si="27"/>
        <v>1.037037037037037E-2</v>
      </c>
      <c r="I706" s="4">
        <v>10</v>
      </c>
      <c r="J706" s="10">
        <f t="shared" si="28"/>
        <v>1.0370370370370371E-3</v>
      </c>
    </row>
    <row r="707" spans="1:10" ht="14.25" customHeight="1" x14ac:dyDescent="0.25">
      <c r="A707" s="11">
        <v>8.1300000000000008</v>
      </c>
      <c r="B707" s="2" t="s">
        <v>273</v>
      </c>
      <c r="C707" s="3" t="s">
        <v>274</v>
      </c>
      <c r="D707" s="4">
        <v>7</v>
      </c>
      <c r="E707" s="4">
        <v>30</v>
      </c>
      <c r="F707" s="4">
        <v>1350</v>
      </c>
      <c r="G707" s="9">
        <v>7</v>
      </c>
      <c r="H707" s="10">
        <f t="shared" si="27"/>
        <v>5.185185185185185E-3</v>
      </c>
      <c r="I707" s="4">
        <v>10</v>
      </c>
      <c r="J707" s="10">
        <f t="shared" si="28"/>
        <v>5.1851851851851853E-4</v>
      </c>
    </row>
    <row r="708" spans="1:10" ht="14.25" customHeight="1" x14ac:dyDescent="0.25">
      <c r="A708" s="11">
        <v>8.14</v>
      </c>
      <c r="B708" s="2" t="s">
        <v>275</v>
      </c>
      <c r="C708" s="3" t="s">
        <v>62</v>
      </c>
      <c r="D708" s="4">
        <v>7</v>
      </c>
      <c r="E708" s="4">
        <v>30</v>
      </c>
      <c r="F708" s="4">
        <v>1350</v>
      </c>
      <c r="G708" s="9">
        <v>7</v>
      </c>
      <c r="H708" s="10">
        <f t="shared" si="27"/>
        <v>5.185185185185185E-3</v>
      </c>
      <c r="I708" s="4">
        <v>10</v>
      </c>
      <c r="J708" s="10">
        <f t="shared" si="28"/>
        <v>5.1851851851851853E-4</v>
      </c>
    </row>
    <row r="709" spans="1:10" ht="14.25" customHeight="1" x14ac:dyDescent="0.25">
      <c r="A709" s="11">
        <v>8.15</v>
      </c>
      <c r="B709" s="2" t="s">
        <v>276</v>
      </c>
      <c r="C709" s="3" t="s">
        <v>277</v>
      </c>
      <c r="D709" s="4">
        <v>1</v>
      </c>
      <c r="E709" s="4">
        <v>30</v>
      </c>
      <c r="F709" s="4">
        <v>1350</v>
      </c>
      <c r="G709" s="9">
        <v>1</v>
      </c>
      <c r="H709" s="10">
        <f t="shared" si="27"/>
        <v>7.407407407407407E-4</v>
      </c>
      <c r="I709" s="4">
        <v>10</v>
      </c>
      <c r="J709" s="10">
        <f t="shared" si="28"/>
        <v>7.4074074074074073E-5</v>
      </c>
    </row>
    <row r="710" spans="1:10" ht="14.25" customHeight="1" x14ac:dyDescent="0.25">
      <c r="A710" s="11">
        <v>8.16</v>
      </c>
      <c r="B710" s="2" t="s">
        <v>278</v>
      </c>
      <c r="C710" s="3" t="s">
        <v>60</v>
      </c>
      <c r="D710" s="4">
        <v>5</v>
      </c>
      <c r="E710" s="4">
        <v>30</v>
      </c>
      <c r="F710" s="4">
        <v>1350</v>
      </c>
      <c r="G710" s="9">
        <v>5</v>
      </c>
      <c r="H710" s="10">
        <f t="shared" si="27"/>
        <v>3.7037037037037038E-3</v>
      </c>
      <c r="I710" s="4">
        <v>10</v>
      </c>
      <c r="J710" s="10">
        <f t="shared" si="28"/>
        <v>3.7037037037037041E-4</v>
      </c>
    </row>
    <row r="711" spans="1:10" ht="14.25" customHeight="1" x14ac:dyDescent="0.25">
      <c r="A711" s="11">
        <v>8.17</v>
      </c>
      <c r="B711" s="2" t="s">
        <v>279</v>
      </c>
      <c r="C711" s="3" t="s">
        <v>60</v>
      </c>
      <c r="D711" s="4">
        <v>15</v>
      </c>
      <c r="E711" s="4">
        <v>30</v>
      </c>
      <c r="F711" s="4">
        <v>1350</v>
      </c>
      <c r="G711" s="9">
        <v>15</v>
      </c>
      <c r="H711" s="10">
        <f t="shared" si="27"/>
        <v>1.1111111111111112E-2</v>
      </c>
      <c r="I711" s="4">
        <v>10</v>
      </c>
      <c r="J711" s="10">
        <f t="shared" si="28"/>
        <v>1.1111111111111111E-3</v>
      </c>
    </row>
    <row r="712" spans="1:10" ht="14.25" customHeight="1" x14ac:dyDescent="0.25">
      <c r="A712" s="11">
        <v>8.18</v>
      </c>
      <c r="B712" s="2" t="s">
        <v>280</v>
      </c>
      <c r="C712" s="3" t="s">
        <v>60</v>
      </c>
      <c r="D712" s="4">
        <v>7</v>
      </c>
      <c r="E712" s="4">
        <v>30</v>
      </c>
      <c r="F712" s="4">
        <v>1350</v>
      </c>
      <c r="G712" s="9">
        <v>7</v>
      </c>
      <c r="H712" s="10">
        <f t="shared" si="27"/>
        <v>5.185185185185185E-3</v>
      </c>
      <c r="I712" s="4">
        <v>10</v>
      </c>
      <c r="J712" s="10">
        <f t="shared" si="28"/>
        <v>5.1851851851851853E-4</v>
      </c>
    </row>
    <row r="713" spans="1:10" ht="14.25" customHeight="1" x14ac:dyDescent="0.25">
      <c r="A713" s="11">
        <v>8.19</v>
      </c>
      <c r="B713" s="2" t="s">
        <v>246</v>
      </c>
      <c r="C713" s="3" t="s">
        <v>60</v>
      </c>
      <c r="D713" s="4">
        <v>7</v>
      </c>
      <c r="E713" s="4">
        <v>30</v>
      </c>
      <c r="F713" s="4">
        <v>1350</v>
      </c>
      <c r="G713" s="9">
        <v>7</v>
      </c>
      <c r="H713" s="10">
        <f t="shared" si="27"/>
        <v>5.185185185185185E-3</v>
      </c>
      <c r="I713" s="4">
        <v>10</v>
      </c>
      <c r="J713" s="10">
        <f t="shared" si="28"/>
        <v>5.1851851851851853E-4</v>
      </c>
    </row>
    <row r="714" spans="1:10" ht="14.25" customHeight="1" x14ac:dyDescent="0.25">
      <c r="A714" s="11">
        <v>8.1999999999999993</v>
      </c>
      <c r="B714" s="2" t="s">
        <v>281</v>
      </c>
      <c r="C714" s="3" t="s">
        <v>60</v>
      </c>
      <c r="D714" s="4">
        <v>7</v>
      </c>
      <c r="E714" s="4">
        <v>30</v>
      </c>
      <c r="F714" s="4">
        <v>1350</v>
      </c>
      <c r="G714" s="9">
        <v>7</v>
      </c>
      <c r="H714" s="10">
        <f t="shared" si="27"/>
        <v>5.185185185185185E-3</v>
      </c>
      <c r="I714" s="4">
        <v>10</v>
      </c>
      <c r="J714" s="10">
        <f t="shared" si="28"/>
        <v>5.1851851851851853E-4</v>
      </c>
    </row>
    <row r="715" spans="1:10" ht="14.25" customHeight="1" x14ac:dyDescent="0.25">
      <c r="A715" s="11">
        <v>8.2100000000000009</v>
      </c>
      <c r="B715" s="2" t="s">
        <v>282</v>
      </c>
      <c r="C715" s="3" t="s">
        <v>60</v>
      </c>
      <c r="D715" s="4">
        <v>7</v>
      </c>
      <c r="E715" s="4">
        <v>30</v>
      </c>
      <c r="F715" s="4">
        <v>1350</v>
      </c>
      <c r="G715" s="9">
        <v>7</v>
      </c>
      <c r="H715" s="10">
        <f t="shared" si="27"/>
        <v>5.185185185185185E-3</v>
      </c>
      <c r="I715" s="4">
        <v>10</v>
      </c>
      <c r="J715" s="10">
        <f t="shared" si="28"/>
        <v>5.1851851851851853E-4</v>
      </c>
    </row>
    <row r="716" spans="1:10" ht="14.25" customHeight="1" x14ac:dyDescent="0.25">
      <c r="A716" s="11">
        <v>8.2200000000000006</v>
      </c>
      <c r="B716" s="2" t="s">
        <v>283</v>
      </c>
      <c r="C716" s="3" t="s">
        <v>60</v>
      </c>
      <c r="D716" s="4">
        <v>7</v>
      </c>
      <c r="E716" s="4">
        <v>30</v>
      </c>
      <c r="F716" s="4">
        <v>1350</v>
      </c>
      <c r="G716" s="9">
        <v>7</v>
      </c>
      <c r="H716" s="10">
        <f t="shared" si="27"/>
        <v>5.185185185185185E-3</v>
      </c>
      <c r="I716" s="4">
        <v>10</v>
      </c>
      <c r="J716" s="10">
        <f t="shared" si="28"/>
        <v>5.1851851851851853E-4</v>
      </c>
    </row>
    <row r="717" spans="1:10" ht="14.25" customHeight="1" x14ac:dyDescent="0.25">
      <c r="A717" s="11">
        <v>8.23</v>
      </c>
      <c r="B717" s="2" t="s">
        <v>284</v>
      </c>
      <c r="C717" s="3" t="s">
        <v>60</v>
      </c>
      <c r="D717" s="4">
        <v>2</v>
      </c>
      <c r="E717" s="4">
        <v>30</v>
      </c>
      <c r="F717" s="4">
        <v>1350</v>
      </c>
      <c r="G717" s="9">
        <v>2</v>
      </c>
      <c r="H717" s="10">
        <f t="shared" si="27"/>
        <v>1.4814814814814814E-3</v>
      </c>
      <c r="I717" s="4">
        <v>10</v>
      </c>
      <c r="J717" s="10">
        <f t="shared" si="28"/>
        <v>1.4814814814814815E-4</v>
      </c>
    </row>
    <row r="718" spans="1:10" ht="14.25" customHeight="1" x14ac:dyDescent="0.25">
      <c r="A718" s="11">
        <v>8.24</v>
      </c>
      <c r="B718" s="2" t="s">
        <v>196</v>
      </c>
      <c r="C718" s="3" t="s">
        <v>62</v>
      </c>
      <c r="D718" s="4">
        <v>1</v>
      </c>
      <c r="E718" s="4">
        <v>30</v>
      </c>
      <c r="F718" s="4">
        <v>1350</v>
      </c>
      <c r="G718" s="9">
        <v>1</v>
      </c>
      <c r="H718" s="10">
        <f t="shared" si="27"/>
        <v>7.407407407407407E-4</v>
      </c>
      <c r="I718" s="4">
        <v>10</v>
      </c>
      <c r="J718" s="10">
        <f t="shared" si="28"/>
        <v>7.4074074074074073E-5</v>
      </c>
    </row>
    <row r="719" spans="1:10" ht="14.25" customHeight="1" x14ac:dyDescent="0.25">
      <c r="A719" s="11">
        <v>8.25</v>
      </c>
      <c r="B719" s="2" t="s">
        <v>198</v>
      </c>
      <c r="C719" s="3" t="s">
        <v>60</v>
      </c>
      <c r="D719" s="4">
        <v>1</v>
      </c>
      <c r="E719" s="4">
        <v>30</v>
      </c>
      <c r="F719" s="4">
        <v>1350</v>
      </c>
      <c r="G719" s="9">
        <v>1</v>
      </c>
      <c r="H719" s="10">
        <f t="shared" si="27"/>
        <v>7.407407407407407E-4</v>
      </c>
      <c r="I719" s="4">
        <v>10</v>
      </c>
      <c r="J719" s="10">
        <f t="shared" si="28"/>
        <v>7.4074074074074073E-5</v>
      </c>
    </row>
    <row r="720" spans="1:10" ht="14.25" customHeight="1" x14ac:dyDescent="0.25">
      <c r="A720" s="11">
        <v>8.26</v>
      </c>
      <c r="B720" s="2" t="s">
        <v>285</v>
      </c>
      <c r="C720" s="3" t="s">
        <v>60</v>
      </c>
      <c r="D720" s="4">
        <v>1</v>
      </c>
      <c r="E720" s="4">
        <v>30</v>
      </c>
      <c r="F720" s="4">
        <v>1350</v>
      </c>
      <c r="G720" s="9">
        <v>1</v>
      </c>
      <c r="H720" s="10">
        <f t="shared" si="27"/>
        <v>7.407407407407407E-4</v>
      </c>
      <c r="I720" s="4">
        <v>10</v>
      </c>
      <c r="J720" s="10">
        <f t="shared" si="28"/>
        <v>7.4074074074074073E-5</v>
      </c>
    </row>
    <row r="721" spans="1:10" ht="14.25" customHeight="1" x14ac:dyDescent="0.25">
      <c r="A721" s="11">
        <v>8.27</v>
      </c>
      <c r="B721" s="2" t="s">
        <v>286</v>
      </c>
      <c r="C721" s="3" t="s">
        <v>60</v>
      </c>
      <c r="D721" s="4">
        <v>1</v>
      </c>
      <c r="E721" s="4">
        <v>30</v>
      </c>
      <c r="F721" s="4">
        <v>1350</v>
      </c>
      <c r="G721" s="9">
        <v>1</v>
      </c>
      <c r="H721" s="10">
        <f t="shared" si="27"/>
        <v>7.407407407407407E-4</v>
      </c>
      <c r="I721" s="4">
        <v>10</v>
      </c>
      <c r="J721" s="10">
        <f t="shared" si="28"/>
        <v>7.4074074074074073E-5</v>
      </c>
    </row>
    <row r="722" spans="1:10" ht="14.25" customHeight="1" x14ac:dyDescent="0.25">
      <c r="A722" s="11">
        <v>8.2799999999999994</v>
      </c>
      <c r="B722" s="2" t="s">
        <v>287</v>
      </c>
      <c r="C722" s="3" t="s">
        <v>60</v>
      </c>
      <c r="D722" s="4">
        <v>7</v>
      </c>
      <c r="E722" s="4">
        <v>30</v>
      </c>
      <c r="F722" s="4">
        <v>1350</v>
      </c>
      <c r="G722" s="9">
        <v>7</v>
      </c>
      <c r="H722" s="10">
        <f t="shared" si="27"/>
        <v>5.185185185185185E-3</v>
      </c>
      <c r="I722" s="4">
        <v>10</v>
      </c>
      <c r="J722" s="10">
        <f t="shared" si="28"/>
        <v>5.1851851851851853E-4</v>
      </c>
    </row>
    <row r="723" spans="1:10" ht="14.25" customHeight="1" x14ac:dyDescent="0.25">
      <c r="A723" s="11">
        <v>8.2899999999999991</v>
      </c>
      <c r="B723" s="2" t="s">
        <v>288</v>
      </c>
      <c r="C723" s="3" t="s">
        <v>60</v>
      </c>
      <c r="D723" s="4">
        <v>7</v>
      </c>
      <c r="E723" s="4">
        <v>30</v>
      </c>
      <c r="F723" s="4">
        <v>1350</v>
      </c>
      <c r="G723" s="9">
        <v>7</v>
      </c>
      <c r="H723" s="10">
        <f t="shared" si="27"/>
        <v>5.185185185185185E-3</v>
      </c>
      <c r="I723" s="4">
        <v>10</v>
      </c>
      <c r="J723" s="10">
        <f t="shared" si="28"/>
        <v>5.1851851851851853E-4</v>
      </c>
    </row>
    <row r="724" spans="1:10" ht="14.25" customHeight="1" x14ac:dyDescent="0.25">
      <c r="A724" s="11">
        <v>8.3000000000000007</v>
      </c>
      <c r="B724" s="2" t="s">
        <v>289</v>
      </c>
      <c r="C724" s="3" t="s">
        <v>62</v>
      </c>
      <c r="D724" s="4">
        <v>1</v>
      </c>
      <c r="E724" s="4">
        <v>30</v>
      </c>
      <c r="F724" s="4">
        <v>1350</v>
      </c>
      <c r="G724" s="9">
        <v>1</v>
      </c>
      <c r="H724" s="10">
        <f t="shared" si="27"/>
        <v>7.407407407407407E-4</v>
      </c>
      <c r="I724" s="4">
        <v>10</v>
      </c>
      <c r="J724" s="10">
        <f t="shared" si="28"/>
        <v>7.4074074074074073E-5</v>
      </c>
    </row>
    <row r="725" spans="1:10" ht="14.25" customHeight="1" x14ac:dyDescent="0.25">
      <c r="A725" s="11">
        <v>8.31</v>
      </c>
      <c r="B725" s="2" t="s">
        <v>61</v>
      </c>
      <c r="C725" s="3" t="s">
        <v>60</v>
      </c>
      <c r="D725" s="4">
        <v>1</v>
      </c>
      <c r="E725" s="4">
        <v>30</v>
      </c>
      <c r="F725" s="4">
        <v>1350</v>
      </c>
      <c r="G725" s="9">
        <v>1</v>
      </c>
      <c r="H725" s="10">
        <f t="shared" si="27"/>
        <v>7.407407407407407E-4</v>
      </c>
      <c r="I725" s="4">
        <v>10</v>
      </c>
      <c r="J725" s="10">
        <f t="shared" si="28"/>
        <v>7.4074074074074073E-5</v>
      </c>
    </row>
    <row r="726" spans="1:10" ht="14.25" customHeight="1" x14ac:dyDescent="0.25">
      <c r="A726" s="11">
        <v>8.32</v>
      </c>
      <c r="B726" s="2" t="s">
        <v>550</v>
      </c>
      <c r="C726" s="3" t="s">
        <v>113</v>
      </c>
      <c r="D726" s="4">
        <v>1</v>
      </c>
      <c r="E726" s="4">
        <v>10</v>
      </c>
      <c r="F726" s="4">
        <v>450</v>
      </c>
      <c r="G726" s="9">
        <v>1.18</v>
      </c>
      <c r="H726" s="10">
        <f t="shared" si="27"/>
        <v>2.622222222222222E-3</v>
      </c>
      <c r="I726" s="4">
        <v>10</v>
      </c>
      <c r="J726" s="10">
        <f t="shared" si="28"/>
        <v>2.6222222222222218E-4</v>
      </c>
    </row>
    <row r="727" spans="1:10" ht="14.25" customHeight="1" x14ac:dyDescent="0.25">
      <c r="A727" s="11">
        <v>8.33</v>
      </c>
      <c r="B727" s="2" t="s">
        <v>551</v>
      </c>
      <c r="C727" s="3" t="s">
        <v>113</v>
      </c>
      <c r="D727" s="4">
        <v>1</v>
      </c>
      <c r="E727" s="4">
        <v>10</v>
      </c>
      <c r="F727" s="4">
        <v>450</v>
      </c>
      <c r="G727" s="9">
        <v>1.18</v>
      </c>
      <c r="H727" s="10">
        <f t="shared" si="27"/>
        <v>2.622222222222222E-3</v>
      </c>
      <c r="I727" s="4">
        <v>10</v>
      </c>
      <c r="J727" s="10">
        <f t="shared" si="28"/>
        <v>2.6222222222222218E-4</v>
      </c>
    </row>
    <row r="728" spans="1:10" ht="14.25" customHeight="1" x14ac:dyDescent="0.25">
      <c r="A728" s="11">
        <v>8.34</v>
      </c>
      <c r="B728" s="2" t="s">
        <v>552</v>
      </c>
      <c r="C728" s="3" t="s">
        <v>113</v>
      </c>
      <c r="D728" s="4">
        <v>1</v>
      </c>
      <c r="E728" s="4">
        <v>10</v>
      </c>
      <c r="F728" s="4">
        <v>450</v>
      </c>
      <c r="G728" s="9">
        <v>1.18</v>
      </c>
      <c r="H728" s="10">
        <f t="shared" si="27"/>
        <v>2.622222222222222E-3</v>
      </c>
      <c r="I728" s="4">
        <v>10</v>
      </c>
      <c r="J728" s="10">
        <f t="shared" si="28"/>
        <v>2.6222222222222218E-4</v>
      </c>
    </row>
    <row r="729" spans="1:10" ht="14.25" customHeight="1" x14ac:dyDescent="0.25">
      <c r="A729" s="11">
        <v>8.35</v>
      </c>
      <c r="B729" s="2" t="s">
        <v>553</v>
      </c>
      <c r="C729" s="3" t="s">
        <v>113</v>
      </c>
      <c r="D729" s="4">
        <v>1</v>
      </c>
      <c r="E729" s="4">
        <v>10</v>
      </c>
      <c r="F729" s="4">
        <v>450</v>
      </c>
      <c r="G729" s="9">
        <v>1.18</v>
      </c>
      <c r="H729" s="10">
        <f t="shared" si="27"/>
        <v>2.622222222222222E-3</v>
      </c>
      <c r="I729" s="4">
        <v>10</v>
      </c>
      <c r="J729" s="10">
        <f t="shared" si="28"/>
        <v>2.6222222222222218E-4</v>
      </c>
    </row>
    <row r="730" spans="1:10" ht="14.25" customHeight="1" x14ac:dyDescent="0.25">
      <c r="A730" s="11">
        <v>8.36</v>
      </c>
      <c r="B730" s="2" t="s">
        <v>554</v>
      </c>
      <c r="C730" s="3" t="s">
        <v>113</v>
      </c>
      <c r="D730" s="4">
        <v>1</v>
      </c>
      <c r="E730" s="4">
        <v>10</v>
      </c>
      <c r="F730" s="4">
        <v>450</v>
      </c>
      <c r="G730" s="9">
        <v>1.18</v>
      </c>
      <c r="H730" s="10">
        <f t="shared" si="27"/>
        <v>2.622222222222222E-3</v>
      </c>
      <c r="I730" s="4">
        <v>10</v>
      </c>
      <c r="J730" s="10">
        <f t="shared" si="28"/>
        <v>2.6222222222222218E-4</v>
      </c>
    </row>
    <row r="731" spans="1:10" ht="14.25" customHeight="1" x14ac:dyDescent="0.25">
      <c r="A731" s="11">
        <v>8.3699999999999992</v>
      </c>
      <c r="B731" s="2" t="s">
        <v>555</v>
      </c>
      <c r="C731" s="3" t="s">
        <v>113</v>
      </c>
      <c r="D731" s="4">
        <v>1</v>
      </c>
      <c r="E731" s="4">
        <v>10</v>
      </c>
      <c r="F731" s="4">
        <v>450</v>
      </c>
      <c r="G731" s="9">
        <v>1.18</v>
      </c>
      <c r="H731" s="10">
        <f t="shared" si="27"/>
        <v>2.622222222222222E-3</v>
      </c>
      <c r="I731" s="4">
        <v>10</v>
      </c>
      <c r="J731" s="10">
        <f t="shared" si="28"/>
        <v>2.6222222222222218E-4</v>
      </c>
    </row>
    <row r="732" spans="1:10" ht="14.25" customHeight="1" x14ac:dyDescent="0.25">
      <c r="A732" s="11">
        <v>8.3800000000000008</v>
      </c>
      <c r="B732" s="2" t="s">
        <v>824</v>
      </c>
      <c r="C732" s="3" t="s">
        <v>428</v>
      </c>
      <c r="D732" s="4">
        <v>1</v>
      </c>
      <c r="E732" s="4">
        <v>10</v>
      </c>
      <c r="F732" s="4">
        <v>450</v>
      </c>
      <c r="G732" s="9">
        <v>1.18</v>
      </c>
      <c r="H732" s="10">
        <f t="shared" si="27"/>
        <v>2.622222222222222E-3</v>
      </c>
      <c r="I732" s="4">
        <v>10</v>
      </c>
      <c r="J732" s="10">
        <f t="shared" si="28"/>
        <v>2.6222222222222218E-4</v>
      </c>
    </row>
    <row r="733" spans="1:10" ht="14.25" customHeight="1" x14ac:dyDescent="0.25">
      <c r="A733" s="11">
        <v>8.39</v>
      </c>
      <c r="B733" s="2" t="s">
        <v>825</v>
      </c>
      <c r="C733" s="3" t="s">
        <v>62</v>
      </c>
      <c r="D733" s="4">
        <v>7</v>
      </c>
      <c r="E733" s="4">
        <v>10</v>
      </c>
      <c r="F733" s="4">
        <v>450</v>
      </c>
      <c r="G733" s="9">
        <v>7</v>
      </c>
      <c r="H733" s="10">
        <f t="shared" si="27"/>
        <v>1.5555555555555555E-2</v>
      </c>
      <c r="I733" s="4">
        <v>10</v>
      </c>
      <c r="J733" s="10">
        <f t="shared" si="28"/>
        <v>1.5555555555555555E-3</v>
      </c>
    </row>
    <row r="734" spans="1:10" ht="14.25" customHeight="1" x14ac:dyDescent="0.25">
      <c r="A734" s="11">
        <v>8.4</v>
      </c>
      <c r="B734" s="2" t="s">
        <v>826</v>
      </c>
      <c r="C734" s="3" t="s">
        <v>62</v>
      </c>
      <c r="D734" s="4">
        <v>7</v>
      </c>
      <c r="E734" s="4">
        <v>10</v>
      </c>
      <c r="F734" s="4">
        <v>450</v>
      </c>
      <c r="G734" s="9">
        <v>7</v>
      </c>
      <c r="H734" s="10">
        <f t="shared" si="27"/>
        <v>1.5555555555555555E-2</v>
      </c>
      <c r="I734" s="4">
        <v>10</v>
      </c>
      <c r="J734" s="10">
        <f t="shared" si="28"/>
        <v>1.5555555555555555E-3</v>
      </c>
    </row>
    <row r="735" spans="1:10" ht="14.25" customHeight="1" x14ac:dyDescent="0.25">
      <c r="A735" s="11">
        <v>8.41</v>
      </c>
      <c r="B735" s="2" t="s">
        <v>827</v>
      </c>
      <c r="C735" s="3" t="s">
        <v>62</v>
      </c>
      <c r="D735" s="4">
        <v>7</v>
      </c>
      <c r="E735" s="4">
        <v>10</v>
      </c>
      <c r="F735" s="4">
        <v>450</v>
      </c>
      <c r="G735" s="9">
        <v>7</v>
      </c>
      <c r="H735" s="10">
        <f t="shared" si="27"/>
        <v>1.5555555555555555E-2</v>
      </c>
      <c r="I735" s="4">
        <v>10</v>
      </c>
      <c r="J735" s="10">
        <f t="shared" si="28"/>
        <v>1.5555555555555555E-3</v>
      </c>
    </row>
    <row r="736" spans="1:10" ht="14.25" customHeight="1" x14ac:dyDescent="0.25">
      <c r="A736" s="11">
        <v>8.42</v>
      </c>
      <c r="B736" s="2" t="s">
        <v>828</v>
      </c>
      <c r="C736" s="3" t="s">
        <v>62</v>
      </c>
      <c r="D736" s="4">
        <v>7</v>
      </c>
      <c r="E736" s="4">
        <v>10</v>
      </c>
      <c r="F736" s="4">
        <v>450</v>
      </c>
      <c r="G736" s="9">
        <v>7</v>
      </c>
      <c r="H736" s="10">
        <f t="shared" si="27"/>
        <v>1.5555555555555555E-2</v>
      </c>
      <c r="I736" s="4">
        <v>10</v>
      </c>
      <c r="J736" s="10">
        <f t="shared" si="28"/>
        <v>1.5555555555555555E-3</v>
      </c>
    </row>
    <row r="737" spans="1:10" ht="14.25" customHeight="1" x14ac:dyDescent="0.25">
      <c r="A737" s="11">
        <v>8.43</v>
      </c>
      <c r="B737" s="2" t="s">
        <v>829</v>
      </c>
      <c r="C737" s="3" t="s">
        <v>62</v>
      </c>
      <c r="D737" s="4">
        <v>7</v>
      </c>
      <c r="E737" s="4">
        <v>10</v>
      </c>
      <c r="F737" s="4">
        <v>450</v>
      </c>
      <c r="G737" s="9">
        <v>7</v>
      </c>
      <c r="H737" s="10">
        <f t="shared" si="27"/>
        <v>1.5555555555555555E-2</v>
      </c>
      <c r="I737" s="4">
        <v>10</v>
      </c>
      <c r="J737" s="10">
        <f t="shared" si="28"/>
        <v>1.5555555555555555E-3</v>
      </c>
    </row>
    <row r="738" spans="1:10" ht="14.25" customHeight="1" x14ac:dyDescent="0.25">
      <c r="A738" s="11">
        <v>8.44</v>
      </c>
      <c r="B738" s="2" t="s">
        <v>830</v>
      </c>
      <c r="C738" s="3" t="s">
        <v>62</v>
      </c>
      <c r="D738" s="4">
        <v>7</v>
      </c>
      <c r="E738" s="4">
        <v>10</v>
      </c>
      <c r="F738" s="4">
        <v>450</v>
      </c>
      <c r="G738" s="9">
        <v>7</v>
      </c>
      <c r="H738" s="10">
        <f t="shared" si="27"/>
        <v>1.5555555555555555E-2</v>
      </c>
      <c r="I738" s="4">
        <v>10</v>
      </c>
      <c r="J738" s="10">
        <f t="shared" si="28"/>
        <v>1.5555555555555555E-3</v>
      </c>
    </row>
    <row r="739" spans="1:10" ht="14.25" customHeight="1" x14ac:dyDescent="0.25">
      <c r="A739" s="11">
        <v>8.4499999999999993</v>
      </c>
      <c r="B739" s="2" t="s">
        <v>831</v>
      </c>
      <c r="C739" s="3" t="s">
        <v>62</v>
      </c>
      <c r="D739" s="4">
        <v>2</v>
      </c>
      <c r="E739" s="4">
        <v>10</v>
      </c>
      <c r="F739" s="4">
        <v>450</v>
      </c>
      <c r="G739" s="9">
        <v>2</v>
      </c>
      <c r="H739" s="10">
        <f t="shared" si="27"/>
        <v>4.4444444444444444E-3</v>
      </c>
      <c r="I739" s="4">
        <v>10</v>
      </c>
      <c r="J739" s="10">
        <f t="shared" si="28"/>
        <v>4.4444444444444447E-4</v>
      </c>
    </row>
    <row r="740" spans="1:10" ht="14.25" customHeight="1" x14ac:dyDescent="0.25">
      <c r="A740" s="11">
        <v>8.4600000000000009</v>
      </c>
      <c r="B740" s="2" t="s">
        <v>832</v>
      </c>
      <c r="C740" s="3" t="s">
        <v>62</v>
      </c>
      <c r="D740" s="4">
        <v>7</v>
      </c>
      <c r="E740" s="4">
        <v>10</v>
      </c>
      <c r="F740" s="4">
        <v>450</v>
      </c>
      <c r="G740" s="9">
        <v>7</v>
      </c>
      <c r="H740" s="10">
        <f t="shared" si="27"/>
        <v>1.5555555555555555E-2</v>
      </c>
      <c r="I740" s="4">
        <v>10</v>
      </c>
      <c r="J740" s="10">
        <f t="shared" si="28"/>
        <v>1.5555555555555555E-3</v>
      </c>
    </row>
    <row r="741" spans="1:10" ht="14.25" customHeight="1" x14ac:dyDescent="0.25">
      <c r="A741" s="11">
        <v>8.4700000000000006</v>
      </c>
      <c r="B741" s="2" t="s">
        <v>833</v>
      </c>
      <c r="C741" s="3" t="s">
        <v>113</v>
      </c>
      <c r="D741" s="4">
        <v>1</v>
      </c>
      <c r="E741" s="4">
        <v>10</v>
      </c>
      <c r="F741" s="4">
        <v>450</v>
      </c>
      <c r="G741" s="9">
        <v>1.18</v>
      </c>
      <c r="H741" s="10">
        <f t="shared" si="27"/>
        <v>2.622222222222222E-3</v>
      </c>
      <c r="I741" s="4">
        <v>10</v>
      </c>
      <c r="J741" s="10">
        <f t="shared" si="28"/>
        <v>2.6222222222222218E-4</v>
      </c>
    </row>
    <row r="742" spans="1:10" ht="14.25" customHeight="1" x14ac:dyDescent="0.25">
      <c r="A742" s="11">
        <v>8.48</v>
      </c>
      <c r="B742" s="2" t="s">
        <v>825</v>
      </c>
      <c r="C742" s="3" t="s">
        <v>62</v>
      </c>
      <c r="D742" s="4">
        <v>7</v>
      </c>
      <c r="E742" s="4">
        <v>10</v>
      </c>
      <c r="F742" s="4">
        <v>450</v>
      </c>
      <c r="G742" s="9">
        <v>7</v>
      </c>
      <c r="H742" s="10">
        <f t="shared" ref="H742:H805" si="29">G742/F742</f>
        <v>1.5555555555555555E-2</v>
      </c>
      <c r="I742" s="4">
        <v>10</v>
      </c>
      <c r="J742" s="10">
        <f t="shared" ref="J742:J805" si="30">H742/I742</f>
        <v>1.5555555555555555E-3</v>
      </c>
    </row>
    <row r="743" spans="1:10" ht="26.1" customHeight="1" x14ac:dyDescent="0.25">
      <c r="A743" s="11">
        <v>8.49</v>
      </c>
      <c r="B743" s="2" t="s">
        <v>834</v>
      </c>
      <c r="C743" s="3" t="s">
        <v>10</v>
      </c>
      <c r="D743" s="4">
        <v>1</v>
      </c>
      <c r="E743" s="4">
        <v>10</v>
      </c>
      <c r="F743" s="4">
        <v>450</v>
      </c>
      <c r="G743" s="9">
        <v>1.18</v>
      </c>
      <c r="H743" s="10">
        <f t="shared" si="29"/>
        <v>2.622222222222222E-3</v>
      </c>
      <c r="I743" s="4">
        <v>10</v>
      </c>
      <c r="J743" s="10">
        <f t="shared" si="30"/>
        <v>2.6222222222222218E-4</v>
      </c>
    </row>
    <row r="744" spans="1:10" ht="26.1" customHeight="1" x14ac:dyDescent="0.25">
      <c r="A744" s="11">
        <v>8.5</v>
      </c>
      <c r="B744" s="2" t="s">
        <v>835</v>
      </c>
      <c r="C744" s="3" t="s">
        <v>10</v>
      </c>
      <c r="D744" s="4">
        <v>1</v>
      </c>
      <c r="E744" s="4">
        <v>10</v>
      </c>
      <c r="F744" s="4">
        <v>450</v>
      </c>
      <c r="G744" s="9">
        <v>1.18</v>
      </c>
      <c r="H744" s="10">
        <f t="shared" si="29"/>
        <v>2.622222222222222E-3</v>
      </c>
      <c r="I744" s="4">
        <v>10</v>
      </c>
      <c r="J744" s="10">
        <f t="shared" si="30"/>
        <v>2.6222222222222218E-4</v>
      </c>
    </row>
    <row r="745" spans="1:10" ht="26.1" customHeight="1" x14ac:dyDescent="0.25">
      <c r="A745" s="11">
        <v>8.51</v>
      </c>
      <c r="B745" s="2" t="s">
        <v>836</v>
      </c>
      <c r="C745" s="3" t="s">
        <v>10</v>
      </c>
      <c r="D745" s="4">
        <v>1</v>
      </c>
      <c r="E745" s="4">
        <v>10</v>
      </c>
      <c r="F745" s="4">
        <v>450</v>
      </c>
      <c r="G745" s="9">
        <v>1.18</v>
      </c>
      <c r="H745" s="10">
        <f t="shared" si="29"/>
        <v>2.622222222222222E-3</v>
      </c>
      <c r="I745" s="4">
        <v>10</v>
      </c>
      <c r="J745" s="10">
        <f t="shared" si="30"/>
        <v>2.6222222222222218E-4</v>
      </c>
    </row>
    <row r="746" spans="1:10" ht="14.25" customHeight="1" x14ac:dyDescent="0.25">
      <c r="A746" s="11">
        <v>8.52</v>
      </c>
      <c r="B746" s="2" t="s">
        <v>837</v>
      </c>
      <c r="C746" s="3" t="s">
        <v>10</v>
      </c>
      <c r="D746" s="4">
        <v>1</v>
      </c>
      <c r="E746" s="4">
        <v>10</v>
      </c>
      <c r="F746" s="4">
        <v>450</v>
      </c>
      <c r="G746" s="9">
        <v>1.18</v>
      </c>
      <c r="H746" s="10">
        <f t="shared" si="29"/>
        <v>2.622222222222222E-3</v>
      </c>
      <c r="I746" s="4">
        <v>10</v>
      </c>
      <c r="J746" s="10">
        <f t="shared" si="30"/>
        <v>2.6222222222222218E-4</v>
      </c>
    </row>
    <row r="747" spans="1:10" ht="14.25" customHeight="1" x14ac:dyDescent="0.25">
      <c r="A747" s="20">
        <v>9</v>
      </c>
      <c r="B747" s="21" t="s">
        <v>314</v>
      </c>
      <c r="C747" s="6"/>
      <c r="D747" s="7"/>
      <c r="E747" s="7"/>
      <c r="F747" s="7"/>
      <c r="G747" s="7"/>
      <c r="H747" s="7"/>
      <c r="I747" s="7"/>
      <c r="J747" s="7"/>
    </row>
    <row r="748" spans="1:10" ht="14.25" customHeight="1" x14ac:dyDescent="0.25">
      <c r="A748" s="19">
        <v>9.1</v>
      </c>
      <c r="B748" s="2" t="s">
        <v>315</v>
      </c>
      <c r="C748" s="3" t="s">
        <v>62</v>
      </c>
      <c r="D748" s="4">
        <v>3</v>
      </c>
      <c r="E748" s="4">
        <v>30</v>
      </c>
      <c r="F748" s="4">
        <v>1350</v>
      </c>
      <c r="G748" s="9">
        <v>3</v>
      </c>
      <c r="H748" s="10">
        <f t="shared" si="29"/>
        <v>2.2222222222222222E-3</v>
      </c>
      <c r="I748" s="4">
        <v>10</v>
      </c>
      <c r="J748" s="10">
        <f t="shared" si="30"/>
        <v>2.2222222222222223E-4</v>
      </c>
    </row>
    <row r="749" spans="1:10" ht="14.25" customHeight="1" x14ac:dyDescent="0.25">
      <c r="A749" s="19">
        <v>9.1999999999999993</v>
      </c>
      <c r="B749" s="2" t="s">
        <v>316</v>
      </c>
      <c r="C749" s="3" t="s">
        <v>62</v>
      </c>
      <c r="D749" s="4">
        <v>4</v>
      </c>
      <c r="E749" s="4">
        <v>30</v>
      </c>
      <c r="F749" s="4">
        <v>1350</v>
      </c>
      <c r="G749" s="9">
        <v>4</v>
      </c>
      <c r="H749" s="10">
        <f t="shared" si="29"/>
        <v>2.9629629629629628E-3</v>
      </c>
      <c r="I749" s="4">
        <v>10</v>
      </c>
      <c r="J749" s="10">
        <f t="shared" si="30"/>
        <v>2.9629629629629629E-4</v>
      </c>
    </row>
    <row r="750" spans="1:10" ht="14.25" customHeight="1" x14ac:dyDescent="0.25">
      <c r="A750" s="19">
        <v>9.3000000000000007</v>
      </c>
      <c r="B750" s="2" t="s">
        <v>317</v>
      </c>
      <c r="C750" s="3" t="s">
        <v>62</v>
      </c>
      <c r="D750" s="4">
        <v>1</v>
      </c>
      <c r="E750" s="4">
        <v>30</v>
      </c>
      <c r="F750" s="4">
        <v>1350</v>
      </c>
      <c r="G750" s="9">
        <v>1</v>
      </c>
      <c r="H750" s="10">
        <f t="shared" si="29"/>
        <v>7.407407407407407E-4</v>
      </c>
      <c r="I750" s="4">
        <v>10</v>
      </c>
      <c r="J750" s="10">
        <f t="shared" si="30"/>
        <v>7.4074074074074073E-5</v>
      </c>
    </row>
    <row r="751" spans="1:10" ht="14.25" customHeight="1" x14ac:dyDescent="0.25">
      <c r="A751" s="19">
        <v>9.4</v>
      </c>
      <c r="B751" s="2" t="s">
        <v>318</v>
      </c>
      <c r="C751" s="3" t="s">
        <v>62</v>
      </c>
      <c r="D751" s="4">
        <v>4</v>
      </c>
      <c r="E751" s="4">
        <v>30</v>
      </c>
      <c r="F751" s="4">
        <v>1350</v>
      </c>
      <c r="G751" s="9">
        <v>4</v>
      </c>
      <c r="H751" s="10">
        <f t="shared" si="29"/>
        <v>2.9629629629629628E-3</v>
      </c>
      <c r="I751" s="4">
        <v>10</v>
      </c>
      <c r="J751" s="10">
        <f t="shared" si="30"/>
        <v>2.9629629629629629E-4</v>
      </c>
    </row>
    <row r="752" spans="1:10" ht="14.25" customHeight="1" x14ac:dyDescent="0.25">
      <c r="A752" s="19">
        <v>9.5</v>
      </c>
      <c r="B752" s="2" t="s">
        <v>319</v>
      </c>
      <c r="C752" s="3" t="s">
        <v>62</v>
      </c>
      <c r="D752" s="4">
        <v>4</v>
      </c>
      <c r="E752" s="4">
        <v>30</v>
      </c>
      <c r="F752" s="4">
        <v>1350</v>
      </c>
      <c r="G752" s="9">
        <v>4</v>
      </c>
      <c r="H752" s="10">
        <f t="shared" si="29"/>
        <v>2.9629629629629628E-3</v>
      </c>
      <c r="I752" s="4">
        <v>10</v>
      </c>
      <c r="J752" s="10">
        <f t="shared" si="30"/>
        <v>2.9629629629629629E-4</v>
      </c>
    </row>
    <row r="753" spans="1:10" ht="14.25" customHeight="1" x14ac:dyDescent="0.25">
      <c r="A753" s="19">
        <v>9.6</v>
      </c>
      <c r="B753" s="2" t="s">
        <v>320</v>
      </c>
      <c r="C753" s="3" t="s">
        <v>62</v>
      </c>
      <c r="D753" s="4">
        <v>2</v>
      </c>
      <c r="E753" s="4">
        <v>30</v>
      </c>
      <c r="F753" s="4">
        <v>1350</v>
      </c>
      <c r="G753" s="9">
        <v>2</v>
      </c>
      <c r="H753" s="10">
        <f t="shared" si="29"/>
        <v>1.4814814814814814E-3</v>
      </c>
      <c r="I753" s="4">
        <v>10</v>
      </c>
      <c r="J753" s="10">
        <f t="shared" si="30"/>
        <v>1.4814814814814815E-4</v>
      </c>
    </row>
    <row r="754" spans="1:10" ht="14.25" customHeight="1" x14ac:dyDescent="0.25">
      <c r="A754" s="19">
        <v>9.6999999999999993</v>
      </c>
      <c r="B754" s="2" t="s">
        <v>321</v>
      </c>
      <c r="C754" s="3" t="s">
        <v>62</v>
      </c>
      <c r="D754" s="4">
        <v>4</v>
      </c>
      <c r="E754" s="4">
        <v>30</v>
      </c>
      <c r="F754" s="4">
        <v>1350</v>
      </c>
      <c r="G754" s="9">
        <v>4</v>
      </c>
      <c r="H754" s="10">
        <f t="shared" si="29"/>
        <v>2.9629629629629628E-3</v>
      </c>
      <c r="I754" s="4">
        <v>10</v>
      </c>
      <c r="J754" s="10">
        <f t="shared" si="30"/>
        <v>2.9629629629629629E-4</v>
      </c>
    </row>
    <row r="755" spans="1:10" ht="14.25" customHeight="1" x14ac:dyDescent="0.25">
      <c r="A755" s="19">
        <v>9.8000000000000007</v>
      </c>
      <c r="B755" s="2" t="s">
        <v>34</v>
      </c>
      <c r="C755" s="3" t="s">
        <v>62</v>
      </c>
      <c r="D755" s="4">
        <v>1</v>
      </c>
      <c r="E755" s="4">
        <v>30</v>
      </c>
      <c r="F755" s="4">
        <v>1350</v>
      </c>
      <c r="G755" s="9">
        <v>1</v>
      </c>
      <c r="H755" s="10">
        <f t="shared" si="29"/>
        <v>7.407407407407407E-4</v>
      </c>
      <c r="I755" s="4">
        <v>10</v>
      </c>
      <c r="J755" s="10">
        <f t="shared" si="30"/>
        <v>7.4074074074074073E-5</v>
      </c>
    </row>
    <row r="756" spans="1:10" ht="14.25" customHeight="1" x14ac:dyDescent="0.25">
      <c r="A756" s="19">
        <v>9.9</v>
      </c>
      <c r="B756" s="2" t="s">
        <v>59</v>
      </c>
      <c r="C756" s="3" t="s">
        <v>62</v>
      </c>
      <c r="D756" s="4">
        <v>4</v>
      </c>
      <c r="E756" s="4">
        <v>30</v>
      </c>
      <c r="F756" s="4">
        <v>1350</v>
      </c>
      <c r="G756" s="9">
        <v>4</v>
      </c>
      <c r="H756" s="10">
        <f t="shared" si="29"/>
        <v>2.9629629629629628E-3</v>
      </c>
      <c r="I756" s="4">
        <v>10</v>
      </c>
      <c r="J756" s="10">
        <f t="shared" si="30"/>
        <v>2.9629629629629629E-4</v>
      </c>
    </row>
    <row r="757" spans="1:10" ht="14.25" customHeight="1" x14ac:dyDescent="0.25">
      <c r="A757" s="11">
        <v>9.1</v>
      </c>
      <c r="B757" s="2" t="s">
        <v>322</v>
      </c>
      <c r="C757" s="3" t="s">
        <v>323</v>
      </c>
      <c r="D757" s="4">
        <v>1</v>
      </c>
      <c r="E757" s="4">
        <v>30</v>
      </c>
      <c r="F757" s="4">
        <v>1350</v>
      </c>
      <c r="G757" s="9">
        <v>1350</v>
      </c>
      <c r="H757" s="10">
        <f t="shared" si="29"/>
        <v>1</v>
      </c>
      <c r="I757" s="4">
        <v>10</v>
      </c>
      <c r="J757" s="10">
        <f t="shared" si="30"/>
        <v>0.1</v>
      </c>
    </row>
    <row r="758" spans="1:10" ht="14.25" customHeight="1" x14ac:dyDescent="0.25">
      <c r="A758" s="11">
        <v>9.11</v>
      </c>
      <c r="B758" s="2" t="s">
        <v>324</v>
      </c>
      <c r="C758" s="3" t="s">
        <v>323</v>
      </c>
      <c r="D758" s="4">
        <v>1</v>
      </c>
      <c r="E758" s="4">
        <v>30</v>
      </c>
      <c r="F758" s="4">
        <v>1350</v>
      </c>
      <c r="G758" s="9">
        <v>1350</v>
      </c>
      <c r="H758" s="10">
        <f t="shared" si="29"/>
        <v>1</v>
      </c>
      <c r="I758" s="4">
        <v>10</v>
      </c>
      <c r="J758" s="10">
        <f t="shared" si="30"/>
        <v>0.1</v>
      </c>
    </row>
    <row r="759" spans="1:10" ht="14.25" customHeight="1" x14ac:dyDescent="0.25">
      <c r="A759" s="11">
        <v>9.1199999999999992</v>
      </c>
      <c r="B759" s="2" t="s">
        <v>556</v>
      </c>
      <c r="C759" s="3" t="s">
        <v>113</v>
      </c>
      <c r="D759" s="4">
        <v>1</v>
      </c>
      <c r="E759" s="4">
        <v>10</v>
      </c>
      <c r="F759" s="4">
        <v>450</v>
      </c>
      <c r="G759" s="9">
        <v>1.18</v>
      </c>
      <c r="H759" s="10">
        <f t="shared" si="29"/>
        <v>2.622222222222222E-3</v>
      </c>
      <c r="I759" s="4">
        <v>10</v>
      </c>
      <c r="J759" s="10">
        <f t="shared" si="30"/>
        <v>2.6222222222222218E-4</v>
      </c>
    </row>
    <row r="760" spans="1:10" ht="14.25" customHeight="1" x14ac:dyDescent="0.25">
      <c r="A760" s="11">
        <v>9.1300000000000008</v>
      </c>
      <c r="B760" s="2" t="s">
        <v>557</v>
      </c>
      <c r="C760" s="3" t="s">
        <v>10</v>
      </c>
      <c r="D760" s="4">
        <v>1</v>
      </c>
      <c r="E760" s="4">
        <v>10</v>
      </c>
      <c r="F760" s="4">
        <v>450</v>
      </c>
      <c r="G760" s="9">
        <v>1.18</v>
      </c>
      <c r="H760" s="10">
        <f t="shared" si="29"/>
        <v>2.622222222222222E-3</v>
      </c>
      <c r="I760" s="4">
        <v>10</v>
      </c>
      <c r="J760" s="10">
        <f t="shared" si="30"/>
        <v>2.6222222222222218E-4</v>
      </c>
    </row>
    <row r="761" spans="1:10" ht="14.25" customHeight="1" x14ac:dyDescent="0.25">
      <c r="A761" s="11">
        <v>9.14</v>
      </c>
      <c r="B761" s="2" t="s">
        <v>838</v>
      </c>
      <c r="C761" s="3" t="s">
        <v>113</v>
      </c>
      <c r="D761" s="4">
        <v>1</v>
      </c>
      <c r="E761" s="4">
        <v>10</v>
      </c>
      <c r="F761" s="4">
        <v>450</v>
      </c>
      <c r="G761" s="9">
        <v>1.18</v>
      </c>
      <c r="H761" s="10">
        <f t="shared" si="29"/>
        <v>2.622222222222222E-3</v>
      </c>
      <c r="I761" s="4">
        <v>10</v>
      </c>
      <c r="J761" s="10">
        <f t="shared" si="30"/>
        <v>2.6222222222222218E-4</v>
      </c>
    </row>
    <row r="762" spans="1:10" ht="14.25" customHeight="1" x14ac:dyDescent="0.25">
      <c r="A762" s="11">
        <v>9.15</v>
      </c>
      <c r="B762" s="2" t="s">
        <v>839</v>
      </c>
      <c r="C762" s="3" t="s">
        <v>62</v>
      </c>
      <c r="D762" s="4">
        <v>1</v>
      </c>
      <c r="E762" s="4">
        <v>10</v>
      </c>
      <c r="F762" s="4">
        <v>450</v>
      </c>
      <c r="G762" s="9">
        <v>1</v>
      </c>
      <c r="H762" s="10">
        <f t="shared" si="29"/>
        <v>2.2222222222222222E-3</v>
      </c>
      <c r="I762" s="4">
        <v>10</v>
      </c>
      <c r="J762" s="10">
        <f t="shared" si="30"/>
        <v>2.2222222222222223E-4</v>
      </c>
    </row>
    <row r="763" spans="1:10" ht="14.25" customHeight="1" x14ac:dyDescent="0.25">
      <c r="A763" s="11">
        <v>9.16</v>
      </c>
      <c r="B763" s="2" t="s">
        <v>840</v>
      </c>
      <c r="C763" s="3" t="s">
        <v>62</v>
      </c>
      <c r="D763" s="4">
        <v>1</v>
      </c>
      <c r="E763" s="4">
        <v>10</v>
      </c>
      <c r="F763" s="4">
        <v>450</v>
      </c>
      <c r="G763" s="9">
        <v>1</v>
      </c>
      <c r="H763" s="10">
        <f t="shared" si="29"/>
        <v>2.2222222222222222E-3</v>
      </c>
      <c r="I763" s="4">
        <v>10</v>
      </c>
      <c r="J763" s="10">
        <f t="shared" si="30"/>
        <v>2.2222222222222223E-4</v>
      </c>
    </row>
    <row r="764" spans="1:10" ht="14.25" customHeight="1" x14ac:dyDescent="0.25">
      <c r="A764" s="11">
        <v>9.17</v>
      </c>
      <c r="B764" s="2" t="s">
        <v>331</v>
      </c>
      <c r="C764" s="3" t="s">
        <v>60</v>
      </c>
      <c r="D764" s="4">
        <v>2</v>
      </c>
      <c r="E764" s="4">
        <v>30</v>
      </c>
      <c r="F764" s="4">
        <v>1350</v>
      </c>
      <c r="G764" s="9">
        <v>2</v>
      </c>
      <c r="H764" s="10">
        <f t="shared" si="29"/>
        <v>1.4814814814814814E-3</v>
      </c>
      <c r="I764" s="4">
        <v>10</v>
      </c>
      <c r="J764" s="10">
        <f t="shared" si="30"/>
        <v>1.4814814814814815E-4</v>
      </c>
    </row>
    <row r="765" spans="1:10" ht="14.25" customHeight="1" x14ac:dyDescent="0.25">
      <c r="A765" s="11">
        <v>9.18</v>
      </c>
      <c r="B765" s="2" t="s">
        <v>284</v>
      </c>
      <c r="C765" s="3" t="s">
        <v>60</v>
      </c>
      <c r="D765" s="4">
        <v>1</v>
      </c>
      <c r="E765" s="4">
        <v>30</v>
      </c>
      <c r="F765" s="4">
        <v>1350</v>
      </c>
      <c r="G765" s="9">
        <v>1</v>
      </c>
      <c r="H765" s="10">
        <f t="shared" si="29"/>
        <v>7.407407407407407E-4</v>
      </c>
      <c r="I765" s="4">
        <v>10</v>
      </c>
      <c r="J765" s="10">
        <f t="shared" si="30"/>
        <v>7.4074074074074073E-5</v>
      </c>
    </row>
    <row r="766" spans="1:10" ht="14.25" customHeight="1" x14ac:dyDescent="0.25">
      <c r="A766" s="11">
        <v>9.19</v>
      </c>
      <c r="B766" s="2" t="s">
        <v>332</v>
      </c>
      <c r="C766" s="3" t="s">
        <v>60</v>
      </c>
      <c r="D766" s="4">
        <v>2</v>
      </c>
      <c r="E766" s="4">
        <v>30</v>
      </c>
      <c r="F766" s="4">
        <v>1350</v>
      </c>
      <c r="G766" s="9">
        <v>2</v>
      </c>
      <c r="H766" s="10">
        <f t="shared" si="29"/>
        <v>1.4814814814814814E-3</v>
      </c>
      <c r="I766" s="4">
        <v>10</v>
      </c>
      <c r="J766" s="10">
        <f t="shared" si="30"/>
        <v>1.4814814814814815E-4</v>
      </c>
    </row>
    <row r="767" spans="1:10" ht="14.25" customHeight="1" x14ac:dyDescent="0.25">
      <c r="A767" s="11">
        <v>9.1999999999999993</v>
      </c>
      <c r="B767" s="2" t="s">
        <v>333</v>
      </c>
      <c r="C767" s="3" t="s">
        <v>60</v>
      </c>
      <c r="D767" s="4">
        <v>2</v>
      </c>
      <c r="E767" s="4">
        <v>30</v>
      </c>
      <c r="F767" s="4">
        <v>1350</v>
      </c>
      <c r="G767" s="9">
        <v>2</v>
      </c>
      <c r="H767" s="10">
        <f t="shared" si="29"/>
        <v>1.4814814814814814E-3</v>
      </c>
      <c r="I767" s="4">
        <v>10</v>
      </c>
      <c r="J767" s="10">
        <f t="shared" si="30"/>
        <v>1.4814814814814815E-4</v>
      </c>
    </row>
    <row r="768" spans="1:10" ht="14.25" customHeight="1" x14ac:dyDescent="0.25">
      <c r="A768" s="11">
        <v>9.2100000000000009</v>
      </c>
      <c r="B768" s="2" t="s">
        <v>334</v>
      </c>
      <c r="C768" s="3" t="s">
        <v>60</v>
      </c>
      <c r="D768" s="4">
        <v>2</v>
      </c>
      <c r="E768" s="4">
        <v>30</v>
      </c>
      <c r="F768" s="4">
        <v>1350</v>
      </c>
      <c r="G768" s="9">
        <v>2</v>
      </c>
      <c r="H768" s="10">
        <f t="shared" si="29"/>
        <v>1.4814814814814814E-3</v>
      </c>
      <c r="I768" s="4">
        <v>10</v>
      </c>
      <c r="J768" s="10">
        <f t="shared" si="30"/>
        <v>1.4814814814814815E-4</v>
      </c>
    </row>
    <row r="769" spans="1:10" ht="14.25" customHeight="1" x14ac:dyDescent="0.25">
      <c r="A769" s="11">
        <v>9.2200000000000006</v>
      </c>
      <c r="B769" s="2" t="s">
        <v>335</v>
      </c>
      <c r="C769" s="3" t="s">
        <v>60</v>
      </c>
      <c r="D769" s="4">
        <v>2</v>
      </c>
      <c r="E769" s="4">
        <v>30</v>
      </c>
      <c r="F769" s="4">
        <v>1350</v>
      </c>
      <c r="G769" s="9">
        <v>2</v>
      </c>
      <c r="H769" s="10">
        <f t="shared" si="29"/>
        <v>1.4814814814814814E-3</v>
      </c>
      <c r="I769" s="4">
        <v>10</v>
      </c>
      <c r="J769" s="10">
        <f t="shared" si="30"/>
        <v>1.4814814814814815E-4</v>
      </c>
    </row>
    <row r="770" spans="1:10" ht="14.25" customHeight="1" x14ac:dyDescent="0.25">
      <c r="A770" s="11">
        <v>9.23</v>
      </c>
      <c r="B770" s="2" t="s">
        <v>336</v>
      </c>
      <c r="C770" s="3" t="s">
        <v>60</v>
      </c>
      <c r="D770" s="4">
        <v>1</v>
      </c>
      <c r="E770" s="4">
        <v>30</v>
      </c>
      <c r="F770" s="4">
        <v>1350</v>
      </c>
      <c r="G770" s="9">
        <v>1</v>
      </c>
      <c r="H770" s="10">
        <f t="shared" si="29"/>
        <v>7.407407407407407E-4</v>
      </c>
      <c r="I770" s="4">
        <v>10</v>
      </c>
      <c r="J770" s="10">
        <f t="shared" si="30"/>
        <v>7.4074074074074073E-5</v>
      </c>
    </row>
    <row r="771" spans="1:10" ht="14.25" customHeight="1" x14ac:dyDescent="0.25">
      <c r="A771" s="11">
        <v>9.24</v>
      </c>
      <c r="B771" s="2" t="s">
        <v>337</v>
      </c>
      <c r="C771" s="3" t="s">
        <v>134</v>
      </c>
      <c r="D771" s="4">
        <v>5</v>
      </c>
      <c r="E771" s="4">
        <v>30</v>
      </c>
      <c r="F771" s="4">
        <v>1350</v>
      </c>
      <c r="G771" s="9">
        <v>5</v>
      </c>
      <c r="H771" s="10">
        <f t="shared" si="29"/>
        <v>3.7037037037037038E-3</v>
      </c>
      <c r="I771" s="4">
        <v>10</v>
      </c>
      <c r="J771" s="10">
        <f t="shared" si="30"/>
        <v>3.7037037037037041E-4</v>
      </c>
    </row>
    <row r="772" spans="1:10" ht="14.25" customHeight="1" x14ac:dyDescent="0.25">
      <c r="A772" s="11">
        <v>9.25</v>
      </c>
      <c r="B772" s="2" t="s">
        <v>338</v>
      </c>
      <c r="C772" s="3" t="s">
        <v>60</v>
      </c>
      <c r="D772" s="4">
        <v>10</v>
      </c>
      <c r="E772" s="4">
        <v>30</v>
      </c>
      <c r="F772" s="4">
        <v>1350</v>
      </c>
      <c r="G772" s="9">
        <v>10</v>
      </c>
      <c r="H772" s="10">
        <f t="shared" si="29"/>
        <v>7.4074074074074077E-3</v>
      </c>
      <c r="I772" s="4">
        <v>10</v>
      </c>
      <c r="J772" s="10">
        <f t="shared" si="30"/>
        <v>7.4074074074074081E-4</v>
      </c>
    </row>
    <row r="773" spans="1:10" ht="14.25" customHeight="1" x14ac:dyDescent="0.25">
      <c r="A773" s="11">
        <v>9.26</v>
      </c>
      <c r="B773" s="2" t="s">
        <v>212</v>
      </c>
      <c r="C773" s="3" t="s">
        <v>60</v>
      </c>
      <c r="D773" s="4">
        <v>5</v>
      </c>
      <c r="E773" s="4">
        <v>30</v>
      </c>
      <c r="F773" s="4">
        <v>1350</v>
      </c>
      <c r="G773" s="9">
        <v>5</v>
      </c>
      <c r="H773" s="10">
        <f t="shared" si="29"/>
        <v>3.7037037037037038E-3</v>
      </c>
      <c r="I773" s="4">
        <v>10</v>
      </c>
      <c r="J773" s="10">
        <f t="shared" si="30"/>
        <v>3.7037037037037041E-4</v>
      </c>
    </row>
    <row r="774" spans="1:10" ht="14.25" customHeight="1" x14ac:dyDescent="0.25">
      <c r="A774" s="11">
        <v>9.27</v>
      </c>
      <c r="B774" s="2" t="s">
        <v>214</v>
      </c>
      <c r="C774" s="3" t="s">
        <v>60</v>
      </c>
      <c r="D774" s="4">
        <v>5</v>
      </c>
      <c r="E774" s="4">
        <v>30</v>
      </c>
      <c r="F774" s="4">
        <v>1350</v>
      </c>
      <c r="G774" s="9">
        <v>5</v>
      </c>
      <c r="H774" s="10">
        <f t="shared" si="29"/>
        <v>3.7037037037037038E-3</v>
      </c>
      <c r="I774" s="4">
        <v>10</v>
      </c>
      <c r="J774" s="10">
        <f t="shared" si="30"/>
        <v>3.7037037037037041E-4</v>
      </c>
    </row>
    <row r="775" spans="1:10" ht="14.25" customHeight="1" x14ac:dyDescent="0.25">
      <c r="A775" s="11">
        <v>9.2799999999999994</v>
      </c>
      <c r="B775" s="2" t="s">
        <v>339</v>
      </c>
      <c r="C775" s="3" t="s">
        <v>62</v>
      </c>
      <c r="D775" s="4">
        <v>5</v>
      </c>
      <c r="E775" s="4">
        <v>30</v>
      </c>
      <c r="F775" s="4">
        <v>1350</v>
      </c>
      <c r="G775" s="9">
        <v>5</v>
      </c>
      <c r="H775" s="10">
        <f t="shared" si="29"/>
        <v>3.7037037037037038E-3</v>
      </c>
      <c r="I775" s="4">
        <v>10</v>
      </c>
      <c r="J775" s="10">
        <f t="shared" si="30"/>
        <v>3.7037037037037041E-4</v>
      </c>
    </row>
    <row r="776" spans="1:10" ht="14.25" customHeight="1" x14ac:dyDescent="0.25">
      <c r="A776" s="11">
        <v>9.2899999999999991</v>
      </c>
      <c r="B776" s="2" t="s">
        <v>340</v>
      </c>
      <c r="C776" s="3" t="s">
        <v>60</v>
      </c>
      <c r="D776" s="4">
        <v>5</v>
      </c>
      <c r="E776" s="4">
        <v>30</v>
      </c>
      <c r="F776" s="4">
        <v>1350</v>
      </c>
      <c r="G776" s="9">
        <v>5</v>
      </c>
      <c r="H776" s="10">
        <f t="shared" si="29"/>
        <v>3.7037037037037038E-3</v>
      </c>
      <c r="I776" s="4">
        <v>10</v>
      </c>
      <c r="J776" s="10">
        <f t="shared" si="30"/>
        <v>3.7037037037037041E-4</v>
      </c>
    </row>
    <row r="777" spans="1:10" ht="14.25" customHeight="1" x14ac:dyDescent="0.25">
      <c r="A777" s="11">
        <v>9.3000000000000007</v>
      </c>
      <c r="B777" s="2" t="s">
        <v>217</v>
      </c>
      <c r="C777" s="3" t="s">
        <v>60</v>
      </c>
      <c r="D777" s="4">
        <v>20</v>
      </c>
      <c r="E777" s="4">
        <v>30</v>
      </c>
      <c r="F777" s="4">
        <v>1350</v>
      </c>
      <c r="G777" s="9">
        <v>20</v>
      </c>
      <c r="H777" s="10">
        <f t="shared" si="29"/>
        <v>1.4814814814814815E-2</v>
      </c>
      <c r="I777" s="4">
        <v>10</v>
      </c>
      <c r="J777" s="10">
        <f t="shared" si="30"/>
        <v>1.4814814814814816E-3</v>
      </c>
    </row>
    <row r="778" spans="1:10" ht="14.25" customHeight="1" x14ac:dyDescent="0.25">
      <c r="A778" s="11">
        <v>9.31</v>
      </c>
      <c r="B778" s="2" t="s">
        <v>229</v>
      </c>
      <c r="C778" s="3" t="s">
        <v>60</v>
      </c>
      <c r="D778" s="4">
        <v>5</v>
      </c>
      <c r="E778" s="4">
        <v>30</v>
      </c>
      <c r="F778" s="4">
        <v>1350</v>
      </c>
      <c r="G778" s="9">
        <v>5</v>
      </c>
      <c r="H778" s="10">
        <f t="shared" si="29"/>
        <v>3.7037037037037038E-3</v>
      </c>
      <c r="I778" s="4">
        <v>10</v>
      </c>
      <c r="J778" s="10">
        <f t="shared" si="30"/>
        <v>3.7037037037037041E-4</v>
      </c>
    </row>
    <row r="779" spans="1:10" ht="14.25" customHeight="1" x14ac:dyDescent="0.25">
      <c r="A779" s="11">
        <v>9.32</v>
      </c>
      <c r="B779" s="2" t="s">
        <v>230</v>
      </c>
      <c r="C779" s="3" t="s">
        <v>60</v>
      </c>
      <c r="D779" s="4">
        <v>5</v>
      </c>
      <c r="E779" s="4">
        <v>30</v>
      </c>
      <c r="F779" s="4">
        <v>1350</v>
      </c>
      <c r="G779" s="9">
        <v>5</v>
      </c>
      <c r="H779" s="10">
        <f t="shared" si="29"/>
        <v>3.7037037037037038E-3</v>
      </c>
      <c r="I779" s="4">
        <v>10</v>
      </c>
      <c r="J779" s="10">
        <f t="shared" si="30"/>
        <v>3.7037037037037041E-4</v>
      </c>
    </row>
    <row r="780" spans="1:10" ht="14.25" customHeight="1" x14ac:dyDescent="0.25">
      <c r="A780" s="11">
        <v>9.33</v>
      </c>
      <c r="B780" s="2" t="s">
        <v>341</v>
      </c>
      <c r="C780" s="3" t="s">
        <v>60</v>
      </c>
      <c r="D780" s="4">
        <v>5</v>
      </c>
      <c r="E780" s="4">
        <v>30</v>
      </c>
      <c r="F780" s="4">
        <v>1350</v>
      </c>
      <c r="G780" s="9">
        <v>5</v>
      </c>
      <c r="H780" s="10">
        <f t="shared" si="29"/>
        <v>3.7037037037037038E-3</v>
      </c>
      <c r="I780" s="4">
        <v>10</v>
      </c>
      <c r="J780" s="10">
        <f t="shared" si="30"/>
        <v>3.7037037037037041E-4</v>
      </c>
    </row>
    <row r="781" spans="1:10" ht="14.25" customHeight="1" x14ac:dyDescent="0.25">
      <c r="A781" s="11">
        <v>9.34</v>
      </c>
      <c r="B781" s="2" t="s">
        <v>342</v>
      </c>
      <c r="C781" s="3" t="s">
        <v>60</v>
      </c>
      <c r="D781" s="4">
        <v>5</v>
      </c>
      <c r="E781" s="4">
        <v>30</v>
      </c>
      <c r="F781" s="4">
        <v>1350</v>
      </c>
      <c r="G781" s="9">
        <v>5</v>
      </c>
      <c r="H781" s="10">
        <f t="shared" si="29"/>
        <v>3.7037037037037038E-3</v>
      </c>
      <c r="I781" s="4">
        <v>10</v>
      </c>
      <c r="J781" s="10">
        <f t="shared" si="30"/>
        <v>3.7037037037037041E-4</v>
      </c>
    </row>
    <row r="782" spans="1:10" ht="14.25" customHeight="1" x14ac:dyDescent="0.25">
      <c r="A782" s="11">
        <v>9.35</v>
      </c>
      <c r="B782" s="2" t="s">
        <v>243</v>
      </c>
      <c r="C782" s="3" t="s">
        <v>60</v>
      </c>
      <c r="D782" s="4">
        <v>5</v>
      </c>
      <c r="E782" s="4">
        <v>30</v>
      </c>
      <c r="F782" s="4">
        <v>1350</v>
      </c>
      <c r="G782" s="9">
        <v>5</v>
      </c>
      <c r="H782" s="10">
        <f t="shared" si="29"/>
        <v>3.7037037037037038E-3</v>
      </c>
      <c r="I782" s="4">
        <v>10</v>
      </c>
      <c r="J782" s="10">
        <f t="shared" si="30"/>
        <v>3.7037037037037041E-4</v>
      </c>
    </row>
    <row r="783" spans="1:10" ht="14.25" customHeight="1" x14ac:dyDescent="0.25">
      <c r="A783" s="11">
        <v>9.36</v>
      </c>
      <c r="B783" s="2" t="s">
        <v>343</v>
      </c>
      <c r="C783" s="3" t="s">
        <v>60</v>
      </c>
      <c r="D783" s="4">
        <v>5</v>
      </c>
      <c r="E783" s="4">
        <v>30</v>
      </c>
      <c r="F783" s="4">
        <v>1350</v>
      </c>
      <c r="G783" s="9">
        <v>5</v>
      </c>
      <c r="H783" s="10">
        <f t="shared" si="29"/>
        <v>3.7037037037037038E-3</v>
      </c>
      <c r="I783" s="4">
        <v>10</v>
      </c>
      <c r="J783" s="10">
        <f t="shared" si="30"/>
        <v>3.7037037037037041E-4</v>
      </c>
    </row>
    <row r="784" spans="1:10" ht="14.25" customHeight="1" x14ac:dyDescent="0.25">
      <c r="A784" s="11">
        <v>9.3699999999999992</v>
      </c>
      <c r="B784" s="2" t="s">
        <v>841</v>
      </c>
      <c r="C784" s="3" t="s">
        <v>113</v>
      </c>
      <c r="D784" s="4">
        <v>1</v>
      </c>
      <c r="E784" s="4">
        <v>10</v>
      </c>
      <c r="F784" s="4">
        <v>450</v>
      </c>
      <c r="G784" s="9">
        <v>1.18</v>
      </c>
      <c r="H784" s="10">
        <f t="shared" si="29"/>
        <v>2.622222222222222E-3</v>
      </c>
      <c r="I784" s="4">
        <v>10</v>
      </c>
      <c r="J784" s="10">
        <f t="shared" si="30"/>
        <v>2.6222222222222218E-4</v>
      </c>
    </row>
    <row r="785" spans="1:10" ht="14.25" customHeight="1" x14ac:dyDescent="0.25">
      <c r="A785" s="11">
        <v>9.3800000000000008</v>
      </c>
      <c r="B785" s="2" t="s">
        <v>842</v>
      </c>
      <c r="C785" s="3" t="s">
        <v>113</v>
      </c>
      <c r="D785" s="4">
        <v>1</v>
      </c>
      <c r="E785" s="4">
        <v>10</v>
      </c>
      <c r="F785" s="4">
        <v>450</v>
      </c>
      <c r="G785" s="9">
        <v>1.18</v>
      </c>
      <c r="H785" s="10">
        <f t="shared" si="29"/>
        <v>2.622222222222222E-3</v>
      </c>
      <c r="I785" s="4">
        <v>10</v>
      </c>
      <c r="J785" s="10">
        <f t="shared" si="30"/>
        <v>2.6222222222222218E-4</v>
      </c>
    </row>
    <row r="786" spans="1:10" ht="14.25" customHeight="1" x14ac:dyDescent="0.25">
      <c r="A786" s="11">
        <v>9.39</v>
      </c>
      <c r="B786" s="2" t="s">
        <v>843</v>
      </c>
      <c r="C786" s="3" t="s">
        <v>113</v>
      </c>
      <c r="D786" s="4">
        <v>1</v>
      </c>
      <c r="E786" s="4">
        <v>10</v>
      </c>
      <c r="F786" s="4">
        <v>450</v>
      </c>
      <c r="G786" s="9">
        <v>1.18</v>
      </c>
      <c r="H786" s="10">
        <f t="shared" si="29"/>
        <v>2.622222222222222E-3</v>
      </c>
      <c r="I786" s="4">
        <v>10</v>
      </c>
      <c r="J786" s="10">
        <f t="shared" si="30"/>
        <v>2.6222222222222218E-4</v>
      </c>
    </row>
    <row r="787" spans="1:10" ht="14.25" customHeight="1" x14ac:dyDescent="0.25">
      <c r="A787" s="11">
        <v>9.4</v>
      </c>
      <c r="B787" s="2" t="s">
        <v>558</v>
      </c>
      <c r="C787" s="3" t="s">
        <v>113</v>
      </c>
      <c r="D787" s="4">
        <v>1</v>
      </c>
      <c r="E787" s="4">
        <v>10</v>
      </c>
      <c r="F787" s="4">
        <v>450</v>
      </c>
      <c r="G787" s="9">
        <v>1.18</v>
      </c>
      <c r="H787" s="10">
        <f t="shared" si="29"/>
        <v>2.622222222222222E-3</v>
      </c>
      <c r="I787" s="4">
        <v>10</v>
      </c>
      <c r="J787" s="10">
        <f t="shared" si="30"/>
        <v>2.6222222222222218E-4</v>
      </c>
    </row>
    <row r="788" spans="1:10" ht="14.25" customHeight="1" x14ac:dyDescent="0.25">
      <c r="A788" s="11">
        <v>9.41</v>
      </c>
      <c r="B788" s="2" t="s">
        <v>559</v>
      </c>
      <c r="C788" s="3" t="s">
        <v>113</v>
      </c>
      <c r="D788" s="4">
        <v>1</v>
      </c>
      <c r="E788" s="4">
        <v>10</v>
      </c>
      <c r="F788" s="4">
        <v>450</v>
      </c>
      <c r="G788" s="9">
        <v>1.18</v>
      </c>
      <c r="H788" s="10">
        <f t="shared" si="29"/>
        <v>2.622222222222222E-3</v>
      </c>
      <c r="I788" s="4">
        <v>10</v>
      </c>
      <c r="J788" s="10">
        <f t="shared" si="30"/>
        <v>2.6222222222222218E-4</v>
      </c>
    </row>
    <row r="789" spans="1:10" ht="14.25" customHeight="1" x14ac:dyDescent="0.25">
      <c r="A789" s="11">
        <v>9.42</v>
      </c>
      <c r="B789" s="2" t="s">
        <v>560</v>
      </c>
      <c r="C789" s="3" t="s">
        <v>113</v>
      </c>
      <c r="D789" s="4">
        <v>1</v>
      </c>
      <c r="E789" s="4">
        <v>10</v>
      </c>
      <c r="F789" s="4">
        <v>450</v>
      </c>
      <c r="G789" s="9">
        <v>1.18</v>
      </c>
      <c r="H789" s="10">
        <f t="shared" si="29"/>
        <v>2.622222222222222E-3</v>
      </c>
      <c r="I789" s="4">
        <v>10</v>
      </c>
      <c r="J789" s="10">
        <f t="shared" si="30"/>
        <v>2.6222222222222218E-4</v>
      </c>
    </row>
    <row r="790" spans="1:10" ht="14.25" customHeight="1" x14ac:dyDescent="0.25">
      <c r="A790" s="11">
        <v>9.43</v>
      </c>
      <c r="B790" s="2" t="s">
        <v>561</v>
      </c>
      <c r="C790" s="3" t="s">
        <v>10</v>
      </c>
      <c r="D790" s="4">
        <v>1</v>
      </c>
      <c r="E790" s="4">
        <v>10</v>
      </c>
      <c r="F790" s="4">
        <v>450</v>
      </c>
      <c r="G790" s="9">
        <v>1.18</v>
      </c>
      <c r="H790" s="10">
        <f t="shared" si="29"/>
        <v>2.622222222222222E-3</v>
      </c>
      <c r="I790" s="4">
        <v>10</v>
      </c>
      <c r="J790" s="10">
        <f t="shared" si="30"/>
        <v>2.6222222222222218E-4</v>
      </c>
    </row>
    <row r="791" spans="1:10" ht="14.25" customHeight="1" x14ac:dyDescent="0.25">
      <c r="A791" s="11">
        <v>9.44</v>
      </c>
      <c r="B791" s="2" t="s">
        <v>562</v>
      </c>
      <c r="C791" s="3" t="s">
        <v>10</v>
      </c>
      <c r="D791" s="4">
        <v>1</v>
      </c>
      <c r="E791" s="4">
        <v>10</v>
      </c>
      <c r="F791" s="4">
        <v>450</v>
      </c>
      <c r="G791" s="9">
        <v>1.18</v>
      </c>
      <c r="H791" s="10">
        <f t="shared" si="29"/>
        <v>2.622222222222222E-3</v>
      </c>
      <c r="I791" s="4">
        <v>10</v>
      </c>
      <c r="J791" s="10">
        <f t="shared" si="30"/>
        <v>2.6222222222222218E-4</v>
      </c>
    </row>
    <row r="792" spans="1:10" ht="14.25" customHeight="1" x14ac:dyDescent="0.25">
      <c r="A792" s="20">
        <v>10</v>
      </c>
      <c r="B792" s="21" t="s">
        <v>563</v>
      </c>
      <c r="C792" s="6"/>
      <c r="D792" s="7"/>
      <c r="E792" s="7"/>
      <c r="F792" s="7"/>
      <c r="G792" s="7"/>
      <c r="H792" s="7"/>
      <c r="I792" s="7"/>
      <c r="J792" s="7"/>
    </row>
    <row r="793" spans="1:10" ht="14.25" customHeight="1" x14ac:dyDescent="0.25">
      <c r="A793" s="19">
        <v>10.1</v>
      </c>
      <c r="B793" s="2" t="s">
        <v>354</v>
      </c>
      <c r="C793" s="3" t="s">
        <v>62</v>
      </c>
      <c r="D793" s="4">
        <v>1</v>
      </c>
      <c r="E793" s="4">
        <v>30</v>
      </c>
      <c r="F793" s="4">
        <v>1350</v>
      </c>
      <c r="G793" s="9">
        <v>1</v>
      </c>
      <c r="H793" s="10">
        <f t="shared" si="29"/>
        <v>7.407407407407407E-4</v>
      </c>
      <c r="I793" s="4">
        <v>10</v>
      </c>
      <c r="J793" s="10">
        <f t="shared" si="30"/>
        <v>7.4074074074074073E-5</v>
      </c>
    </row>
    <row r="794" spans="1:10" ht="14.25" customHeight="1" x14ac:dyDescent="0.25">
      <c r="A794" s="19">
        <v>10.199999999999999</v>
      </c>
      <c r="B794" s="2" t="s">
        <v>355</v>
      </c>
      <c r="C794" s="3" t="s">
        <v>132</v>
      </c>
      <c r="D794" s="4">
        <v>1</v>
      </c>
      <c r="E794" s="4">
        <v>30</v>
      </c>
      <c r="F794" s="4">
        <v>1350</v>
      </c>
      <c r="G794" s="9">
        <v>45</v>
      </c>
      <c r="H794" s="10">
        <f t="shared" si="29"/>
        <v>3.3333333333333333E-2</v>
      </c>
      <c r="I794" s="4">
        <v>10</v>
      </c>
      <c r="J794" s="10">
        <f t="shared" si="30"/>
        <v>3.3333333333333331E-3</v>
      </c>
    </row>
    <row r="795" spans="1:10" ht="14.25" customHeight="1" x14ac:dyDescent="0.25">
      <c r="A795" s="19">
        <v>10.3</v>
      </c>
      <c r="B795" s="2" t="s">
        <v>356</v>
      </c>
      <c r="C795" s="3" t="s">
        <v>62</v>
      </c>
      <c r="D795" s="4">
        <v>1</v>
      </c>
      <c r="E795" s="4">
        <v>30</v>
      </c>
      <c r="F795" s="4">
        <v>1350</v>
      </c>
      <c r="G795" s="9">
        <v>1</v>
      </c>
      <c r="H795" s="10">
        <f t="shared" si="29"/>
        <v>7.407407407407407E-4</v>
      </c>
      <c r="I795" s="4">
        <v>10</v>
      </c>
      <c r="J795" s="10">
        <f t="shared" si="30"/>
        <v>7.4074074074074073E-5</v>
      </c>
    </row>
    <row r="796" spans="1:10" ht="14.25" customHeight="1" x14ac:dyDescent="0.25">
      <c r="A796" s="19">
        <v>10.4</v>
      </c>
      <c r="B796" s="2" t="s">
        <v>357</v>
      </c>
      <c r="C796" s="3" t="s">
        <v>62</v>
      </c>
      <c r="D796" s="4">
        <v>1</v>
      </c>
      <c r="E796" s="4">
        <v>30</v>
      </c>
      <c r="F796" s="4">
        <v>1350</v>
      </c>
      <c r="G796" s="9">
        <v>1</v>
      </c>
      <c r="H796" s="10">
        <f t="shared" si="29"/>
        <v>7.407407407407407E-4</v>
      </c>
      <c r="I796" s="4">
        <v>10</v>
      </c>
      <c r="J796" s="10">
        <f t="shared" si="30"/>
        <v>7.4074074074074073E-5</v>
      </c>
    </row>
    <row r="797" spans="1:10" ht="14.25" customHeight="1" x14ac:dyDescent="0.25">
      <c r="A797" s="19">
        <v>10.5</v>
      </c>
      <c r="B797" s="2" t="s">
        <v>358</v>
      </c>
      <c r="C797" s="3" t="s">
        <v>132</v>
      </c>
      <c r="D797" s="4">
        <v>1</v>
      </c>
      <c r="E797" s="4">
        <v>30</v>
      </c>
      <c r="F797" s="4">
        <v>1350</v>
      </c>
      <c r="G797" s="9">
        <v>45</v>
      </c>
      <c r="H797" s="10">
        <f t="shared" si="29"/>
        <v>3.3333333333333333E-2</v>
      </c>
      <c r="I797" s="4">
        <v>10</v>
      </c>
      <c r="J797" s="10">
        <f t="shared" si="30"/>
        <v>3.3333333333333331E-3</v>
      </c>
    </row>
    <row r="798" spans="1:10" ht="14.25" customHeight="1" x14ac:dyDescent="0.25">
      <c r="A798" s="19">
        <v>10.6</v>
      </c>
      <c r="B798" s="2" t="s">
        <v>359</v>
      </c>
      <c r="C798" s="3" t="s">
        <v>360</v>
      </c>
      <c r="D798" s="4">
        <v>1</v>
      </c>
      <c r="E798" s="4">
        <v>30</v>
      </c>
      <c r="F798" s="4">
        <v>1350</v>
      </c>
      <c r="G798" s="9">
        <v>1</v>
      </c>
      <c r="H798" s="10">
        <f t="shared" si="29"/>
        <v>7.407407407407407E-4</v>
      </c>
      <c r="I798" s="4">
        <v>10</v>
      </c>
      <c r="J798" s="10">
        <f t="shared" si="30"/>
        <v>7.4074074074074073E-5</v>
      </c>
    </row>
    <row r="799" spans="1:10" ht="14.25" customHeight="1" x14ac:dyDescent="0.25">
      <c r="A799" s="19">
        <v>10.7</v>
      </c>
      <c r="B799" s="2" t="s">
        <v>361</v>
      </c>
      <c r="C799" s="3" t="s">
        <v>60</v>
      </c>
      <c r="D799" s="4">
        <v>1</v>
      </c>
      <c r="E799" s="4">
        <v>30</v>
      </c>
      <c r="F799" s="4">
        <v>1350</v>
      </c>
      <c r="G799" s="9">
        <v>1</v>
      </c>
      <c r="H799" s="10">
        <f t="shared" si="29"/>
        <v>7.407407407407407E-4</v>
      </c>
      <c r="I799" s="4">
        <v>10</v>
      </c>
      <c r="J799" s="10">
        <f t="shared" si="30"/>
        <v>7.4074074074074073E-5</v>
      </c>
    </row>
    <row r="800" spans="1:10" ht="14.25" customHeight="1" x14ac:dyDescent="0.25">
      <c r="A800" s="19">
        <v>10.8</v>
      </c>
      <c r="B800" s="2" t="s">
        <v>362</v>
      </c>
      <c r="C800" s="3" t="s">
        <v>134</v>
      </c>
      <c r="D800" s="4">
        <v>1</v>
      </c>
      <c r="E800" s="4">
        <v>30</v>
      </c>
      <c r="F800" s="4">
        <v>1350</v>
      </c>
      <c r="G800" s="9">
        <v>1</v>
      </c>
      <c r="H800" s="10">
        <f t="shared" si="29"/>
        <v>7.407407407407407E-4</v>
      </c>
      <c r="I800" s="4">
        <v>10</v>
      </c>
      <c r="J800" s="10">
        <f t="shared" si="30"/>
        <v>7.4074074074074073E-5</v>
      </c>
    </row>
    <row r="801" spans="1:10" ht="14.25" customHeight="1" x14ac:dyDescent="0.25">
      <c r="A801" s="19">
        <v>10.9</v>
      </c>
      <c r="B801" s="2" t="s">
        <v>35</v>
      </c>
      <c r="C801" s="3" t="s">
        <v>134</v>
      </c>
      <c r="D801" s="4">
        <v>1</v>
      </c>
      <c r="E801" s="4">
        <v>30</v>
      </c>
      <c r="F801" s="4">
        <v>1350</v>
      </c>
      <c r="G801" s="9">
        <v>1</v>
      </c>
      <c r="H801" s="10">
        <f t="shared" si="29"/>
        <v>7.407407407407407E-4</v>
      </c>
      <c r="I801" s="4">
        <v>10</v>
      </c>
      <c r="J801" s="10">
        <f t="shared" si="30"/>
        <v>7.4074074074074073E-5</v>
      </c>
    </row>
    <row r="802" spans="1:10" ht="14.25" customHeight="1" x14ac:dyDescent="0.25">
      <c r="A802" s="11">
        <v>10.1</v>
      </c>
      <c r="B802" s="2" t="s">
        <v>363</v>
      </c>
      <c r="C802" s="3" t="s">
        <v>60</v>
      </c>
      <c r="D802" s="4">
        <v>2</v>
      </c>
      <c r="E802" s="4">
        <v>30</v>
      </c>
      <c r="F802" s="4">
        <v>1350</v>
      </c>
      <c r="G802" s="9">
        <v>2</v>
      </c>
      <c r="H802" s="10">
        <f t="shared" si="29"/>
        <v>1.4814814814814814E-3</v>
      </c>
      <c r="I802" s="4">
        <v>10</v>
      </c>
      <c r="J802" s="10">
        <f t="shared" si="30"/>
        <v>1.4814814814814815E-4</v>
      </c>
    </row>
    <row r="803" spans="1:10" ht="14.25" customHeight="1" x14ac:dyDescent="0.25">
      <c r="A803" s="11">
        <v>10.11</v>
      </c>
      <c r="B803" s="2" t="s">
        <v>364</v>
      </c>
      <c r="C803" s="3" t="s">
        <v>62</v>
      </c>
      <c r="D803" s="4">
        <v>1</v>
      </c>
      <c r="E803" s="4">
        <v>30</v>
      </c>
      <c r="F803" s="4">
        <v>1350</v>
      </c>
      <c r="G803" s="9">
        <v>1</v>
      </c>
      <c r="H803" s="10">
        <f t="shared" si="29"/>
        <v>7.407407407407407E-4</v>
      </c>
      <c r="I803" s="4">
        <v>10</v>
      </c>
      <c r="J803" s="10">
        <f t="shared" si="30"/>
        <v>7.4074074074074073E-5</v>
      </c>
    </row>
    <row r="804" spans="1:10" ht="14.25" customHeight="1" x14ac:dyDescent="0.25">
      <c r="A804" s="11">
        <v>10.119999999999999</v>
      </c>
      <c r="B804" s="2" t="s">
        <v>365</v>
      </c>
      <c r="C804" s="3" t="s">
        <v>60</v>
      </c>
      <c r="D804" s="4">
        <v>1</v>
      </c>
      <c r="E804" s="4">
        <v>30</v>
      </c>
      <c r="F804" s="4">
        <v>1350</v>
      </c>
      <c r="G804" s="9">
        <v>1</v>
      </c>
      <c r="H804" s="10">
        <f t="shared" si="29"/>
        <v>7.407407407407407E-4</v>
      </c>
      <c r="I804" s="4">
        <v>10</v>
      </c>
      <c r="J804" s="10">
        <f t="shared" si="30"/>
        <v>7.4074074074074073E-5</v>
      </c>
    </row>
    <row r="805" spans="1:10" ht="14.25" customHeight="1" x14ac:dyDescent="0.25">
      <c r="A805" s="11">
        <v>10.130000000000001</v>
      </c>
      <c r="B805" s="2" t="s">
        <v>366</v>
      </c>
      <c r="C805" s="3" t="s">
        <v>62</v>
      </c>
      <c r="D805" s="4">
        <v>1</v>
      </c>
      <c r="E805" s="4">
        <v>30</v>
      </c>
      <c r="F805" s="4">
        <v>1350</v>
      </c>
      <c r="G805" s="9">
        <v>1</v>
      </c>
      <c r="H805" s="10">
        <f t="shared" si="29"/>
        <v>7.407407407407407E-4</v>
      </c>
      <c r="I805" s="4">
        <v>10</v>
      </c>
      <c r="J805" s="10">
        <f t="shared" si="30"/>
        <v>7.4074074074074073E-5</v>
      </c>
    </row>
    <row r="806" spans="1:10" ht="14.25" customHeight="1" x14ac:dyDescent="0.25">
      <c r="A806" s="11">
        <v>10.14</v>
      </c>
      <c r="B806" s="2" t="s">
        <v>367</v>
      </c>
      <c r="C806" s="3" t="s">
        <v>62</v>
      </c>
      <c r="D806" s="4">
        <v>1</v>
      </c>
      <c r="E806" s="4">
        <v>30</v>
      </c>
      <c r="F806" s="4">
        <v>1350</v>
      </c>
      <c r="G806" s="9">
        <v>1</v>
      </c>
      <c r="H806" s="10">
        <f t="shared" ref="H806:H870" si="31">G806/F806</f>
        <v>7.407407407407407E-4</v>
      </c>
      <c r="I806" s="4">
        <v>10</v>
      </c>
      <c r="J806" s="10">
        <f t="shared" ref="J806:J870" si="32">H806/I806</f>
        <v>7.4074074074074073E-5</v>
      </c>
    </row>
    <row r="807" spans="1:10" ht="14.25" customHeight="1" x14ac:dyDescent="0.25">
      <c r="A807" s="11">
        <v>10.15</v>
      </c>
      <c r="B807" s="2" t="s">
        <v>368</v>
      </c>
      <c r="C807" s="3" t="s">
        <v>62</v>
      </c>
      <c r="D807" s="4">
        <v>1</v>
      </c>
      <c r="E807" s="4">
        <v>30</v>
      </c>
      <c r="F807" s="4">
        <v>1350</v>
      </c>
      <c r="G807" s="9">
        <v>1</v>
      </c>
      <c r="H807" s="10">
        <f t="shared" si="31"/>
        <v>7.407407407407407E-4</v>
      </c>
      <c r="I807" s="4">
        <v>10</v>
      </c>
      <c r="J807" s="10">
        <f t="shared" si="32"/>
        <v>7.4074074074074073E-5</v>
      </c>
    </row>
    <row r="808" spans="1:10" ht="14.25" customHeight="1" x14ac:dyDescent="0.25">
      <c r="A808" s="11">
        <v>10.16</v>
      </c>
      <c r="B808" s="2" t="s">
        <v>369</v>
      </c>
      <c r="C808" s="3" t="s">
        <v>62</v>
      </c>
      <c r="D808" s="4">
        <v>1</v>
      </c>
      <c r="E808" s="4">
        <v>30</v>
      </c>
      <c r="F808" s="4">
        <v>1350</v>
      </c>
      <c r="G808" s="9">
        <v>1</v>
      </c>
      <c r="H808" s="10">
        <f t="shared" si="31"/>
        <v>7.407407407407407E-4</v>
      </c>
      <c r="I808" s="4">
        <v>10</v>
      </c>
      <c r="J808" s="10">
        <f t="shared" si="32"/>
        <v>7.4074074074074073E-5</v>
      </c>
    </row>
    <row r="809" spans="1:10" ht="14.25" customHeight="1" x14ac:dyDescent="0.25">
      <c r="A809" s="11">
        <v>10.17</v>
      </c>
      <c r="B809" s="2" t="s">
        <v>370</v>
      </c>
      <c r="C809" s="3" t="s">
        <v>62</v>
      </c>
      <c r="D809" s="4">
        <v>1</v>
      </c>
      <c r="E809" s="4">
        <v>30</v>
      </c>
      <c r="F809" s="4">
        <v>1350</v>
      </c>
      <c r="G809" s="9">
        <v>1</v>
      </c>
      <c r="H809" s="10">
        <f t="shared" si="31"/>
        <v>7.407407407407407E-4</v>
      </c>
      <c r="I809" s="4">
        <v>10</v>
      </c>
      <c r="J809" s="10">
        <f t="shared" si="32"/>
        <v>7.4074074074074073E-5</v>
      </c>
    </row>
    <row r="810" spans="1:10" ht="14.25" customHeight="1" x14ac:dyDescent="0.25">
      <c r="A810" s="11">
        <v>10.18</v>
      </c>
      <c r="B810" s="2" t="s">
        <v>371</v>
      </c>
      <c r="C810" s="3" t="s">
        <v>62</v>
      </c>
      <c r="D810" s="4">
        <v>1</v>
      </c>
      <c r="E810" s="4">
        <v>30</v>
      </c>
      <c r="F810" s="4">
        <v>1350</v>
      </c>
      <c r="G810" s="9">
        <v>1</v>
      </c>
      <c r="H810" s="10">
        <f t="shared" si="31"/>
        <v>7.407407407407407E-4</v>
      </c>
      <c r="I810" s="4">
        <v>10</v>
      </c>
      <c r="J810" s="10">
        <f t="shared" si="32"/>
        <v>7.4074074074074073E-5</v>
      </c>
    </row>
    <row r="811" spans="1:10" ht="14.25" customHeight="1" x14ac:dyDescent="0.25">
      <c r="A811" s="11">
        <v>10.19</v>
      </c>
      <c r="B811" s="2" t="s">
        <v>372</v>
      </c>
      <c r="C811" s="3" t="s">
        <v>62</v>
      </c>
      <c r="D811" s="4">
        <v>1</v>
      </c>
      <c r="E811" s="4">
        <v>30</v>
      </c>
      <c r="F811" s="4">
        <v>1350</v>
      </c>
      <c r="G811" s="9">
        <v>1</v>
      </c>
      <c r="H811" s="10">
        <f t="shared" si="31"/>
        <v>7.407407407407407E-4</v>
      </c>
      <c r="I811" s="4">
        <v>10</v>
      </c>
      <c r="J811" s="10">
        <f t="shared" si="32"/>
        <v>7.4074074074074073E-5</v>
      </c>
    </row>
    <row r="812" spans="1:10" ht="14.25" customHeight="1" x14ac:dyDescent="0.25">
      <c r="A812" s="11">
        <v>10.199999999999999</v>
      </c>
      <c r="B812" s="2" t="s">
        <v>373</v>
      </c>
      <c r="C812" s="3" t="s">
        <v>62</v>
      </c>
      <c r="D812" s="4">
        <v>1</v>
      </c>
      <c r="E812" s="4">
        <v>30</v>
      </c>
      <c r="F812" s="4">
        <v>1350</v>
      </c>
      <c r="G812" s="9">
        <v>1</v>
      </c>
      <c r="H812" s="10">
        <f t="shared" si="31"/>
        <v>7.407407407407407E-4</v>
      </c>
      <c r="I812" s="4">
        <v>10</v>
      </c>
      <c r="J812" s="10">
        <f t="shared" si="32"/>
        <v>7.4074074074074073E-5</v>
      </c>
    </row>
    <row r="813" spans="1:10" ht="14.25" customHeight="1" x14ac:dyDescent="0.25">
      <c r="A813" s="11">
        <v>10.210000000000001</v>
      </c>
      <c r="B813" s="2" t="s">
        <v>374</v>
      </c>
      <c r="C813" s="3" t="s">
        <v>62</v>
      </c>
      <c r="D813" s="4">
        <v>1</v>
      </c>
      <c r="E813" s="4">
        <v>10</v>
      </c>
      <c r="F813" s="4">
        <v>450</v>
      </c>
      <c r="G813" s="9">
        <v>1</v>
      </c>
      <c r="H813" s="10">
        <f t="shared" si="31"/>
        <v>2.2222222222222222E-3</v>
      </c>
      <c r="I813" s="4">
        <v>10</v>
      </c>
      <c r="J813" s="10">
        <f t="shared" si="32"/>
        <v>2.2222222222222223E-4</v>
      </c>
    </row>
    <row r="814" spans="1:10" ht="14.25" customHeight="1" x14ac:dyDescent="0.25">
      <c r="A814" s="11">
        <v>10.220000000000001</v>
      </c>
      <c r="B814" s="2" t="s">
        <v>564</v>
      </c>
      <c r="C814" s="3" t="s">
        <v>62</v>
      </c>
      <c r="D814" s="4">
        <v>1</v>
      </c>
      <c r="E814" s="4">
        <v>10</v>
      </c>
      <c r="F814" s="4">
        <v>450</v>
      </c>
      <c r="G814" s="9">
        <v>1</v>
      </c>
      <c r="H814" s="10">
        <f t="shared" si="31"/>
        <v>2.2222222222222222E-3</v>
      </c>
      <c r="I814" s="4">
        <v>10</v>
      </c>
      <c r="J814" s="10">
        <f t="shared" si="32"/>
        <v>2.2222222222222223E-4</v>
      </c>
    </row>
    <row r="815" spans="1:10" ht="14.25" customHeight="1" x14ac:dyDescent="0.25">
      <c r="A815" s="11">
        <v>10.23</v>
      </c>
      <c r="B815" s="2" t="s">
        <v>565</v>
      </c>
      <c r="C815" s="3" t="s">
        <v>62</v>
      </c>
      <c r="D815" s="4">
        <v>1</v>
      </c>
      <c r="E815" s="4">
        <v>10</v>
      </c>
      <c r="F815" s="4">
        <v>450</v>
      </c>
      <c r="G815" s="9">
        <v>1</v>
      </c>
      <c r="H815" s="10">
        <f t="shared" si="31"/>
        <v>2.2222222222222222E-3</v>
      </c>
      <c r="I815" s="4">
        <v>10</v>
      </c>
      <c r="J815" s="10">
        <f t="shared" si="32"/>
        <v>2.2222222222222223E-4</v>
      </c>
    </row>
    <row r="816" spans="1:10" ht="14.25" customHeight="1" x14ac:dyDescent="0.25">
      <c r="A816" s="11">
        <v>10.24</v>
      </c>
      <c r="B816" s="2" t="s">
        <v>375</v>
      </c>
      <c r="C816" s="3" t="s">
        <v>62</v>
      </c>
      <c r="D816" s="4">
        <v>1</v>
      </c>
      <c r="E816" s="4">
        <v>10</v>
      </c>
      <c r="F816" s="4">
        <v>450</v>
      </c>
      <c r="G816" s="9">
        <v>1</v>
      </c>
      <c r="H816" s="10">
        <f t="shared" si="31"/>
        <v>2.2222222222222222E-3</v>
      </c>
      <c r="I816" s="4">
        <v>10</v>
      </c>
      <c r="J816" s="10">
        <f t="shared" si="32"/>
        <v>2.2222222222222223E-4</v>
      </c>
    </row>
    <row r="817" spans="1:10" ht="14.25" customHeight="1" x14ac:dyDescent="0.25">
      <c r="A817" s="11">
        <v>10.25</v>
      </c>
      <c r="B817" s="2" t="s">
        <v>566</v>
      </c>
      <c r="C817" s="3" t="s">
        <v>62</v>
      </c>
      <c r="D817" s="4">
        <v>1</v>
      </c>
      <c r="E817" s="4">
        <v>10</v>
      </c>
      <c r="F817" s="4">
        <v>450</v>
      </c>
      <c r="G817" s="9">
        <v>1</v>
      </c>
      <c r="H817" s="10">
        <f t="shared" si="31"/>
        <v>2.2222222222222222E-3</v>
      </c>
      <c r="I817" s="4">
        <v>10</v>
      </c>
      <c r="J817" s="10">
        <f t="shared" si="32"/>
        <v>2.2222222222222223E-4</v>
      </c>
    </row>
    <row r="818" spans="1:10" ht="14.25" customHeight="1" x14ac:dyDescent="0.25">
      <c r="A818" s="11">
        <v>10.26</v>
      </c>
      <c r="B818" s="2" t="s">
        <v>567</v>
      </c>
      <c r="C818" s="3" t="s">
        <v>62</v>
      </c>
      <c r="D818" s="4">
        <v>1</v>
      </c>
      <c r="E818" s="4">
        <v>10</v>
      </c>
      <c r="F818" s="4">
        <v>450</v>
      </c>
      <c r="G818" s="9">
        <v>1</v>
      </c>
      <c r="H818" s="10">
        <f t="shared" si="31"/>
        <v>2.2222222222222222E-3</v>
      </c>
      <c r="I818" s="4">
        <v>10</v>
      </c>
      <c r="J818" s="10">
        <f t="shared" si="32"/>
        <v>2.2222222222222223E-4</v>
      </c>
    </row>
    <row r="819" spans="1:10" ht="14.25" customHeight="1" x14ac:dyDescent="0.25">
      <c r="A819" s="11">
        <v>10.27</v>
      </c>
      <c r="B819" s="2" t="s">
        <v>377</v>
      </c>
      <c r="C819" s="3" t="s">
        <v>62</v>
      </c>
      <c r="D819" s="4">
        <v>7</v>
      </c>
      <c r="E819" s="4">
        <v>10</v>
      </c>
      <c r="F819" s="4">
        <v>450</v>
      </c>
      <c r="G819" s="9">
        <v>7</v>
      </c>
      <c r="H819" s="10">
        <f t="shared" si="31"/>
        <v>1.5555555555555555E-2</v>
      </c>
      <c r="I819" s="4">
        <v>10</v>
      </c>
      <c r="J819" s="10">
        <f t="shared" si="32"/>
        <v>1.5555555555555555E-3</v>
      </c>
    </row>
    <row r="820" spans="1:10" ht="14.25" customHeight="1" x14ac:dyDescent="0.25">
      <c r="A820" s="20">
        <v>11</v>
      </c>
      <c r="B820" s="21" t="s">
        <v>378</v>
      </c>
      <c r="C820" s="6"/>
      <c r="D820" s="7"/>
      <c r="E820" s="7"/>
      <c r="F820" s="7"/>
      <c r="G820" s="7"/>
      <c r="H820" s="7"/>
      <c r="I820" s="7"/>
      <c r="J820" s="7"/>
    </row>
    <row r="821" spans="1:10" ht="14.25" customHeight="1" x14ac:dyDescent="0.25">
      <c r="A821" s="19">
        <v>11.1</v>
      </c>
      <c r="B821" s="2" t="s">
        <v>379</v>
      </c>
      <c r="C821" s="3" t="s">
        <v>380</v>
      </c>
      <c r="D821" s="4">
        <v>1</v>
      </c>
      <c r="E821" s="4">
        <v>10</v>
      </c>
      <c r="F821" s="4">
        <v>450</v>
      </c>
      <c r="G821" s="9">
        <v>1.18</v>
      </c>
      <c r="H821" s="10">
        <f t="shared" si="31"/>
        <v>2.622222222222222E-3</v>
      </c>
      <c r="I821" s="4">
        <v>10</v>
      </c>
      <c r="J821" s="10">
        <f t="shared" si="32"/>
        <v>2.6222222222222218E-4</v>
      </c>
    </row>
    <row r="822" spans="1:10" ht="14.25" customHeight="1" x14ac:dyDescent="0.25">
      <c r="A822" s="19">
        <v>11.2</v>
      </c>
      <c r="B822" s="2" t="s">
        <v>381</v>
      </c>
      <c r="C822" s="3" t="s">
        <v>380</v>
      </c>
      <c r="D822" s="4">
        <v>3</v>
      </c>
      <c r="E822" s="4">
        <v>10</v>
      </c>
      <c r="F822" s="4">
        <v>450</v>
      </c>
      <c r="G822" s="9">
        <v>3.53</v>
      </c>
      <c r="H822" s="10">
        <f t="shared" si="31"/>
        <v>7.8444444444444438E-3</v>
      </c>
      <c r="I822" s="4">
        <v>10</v>
      </c>
      <c r="J822" s="10">
        <f t="shared" si="32"/>
        <v>7.8444444444444438E-4</v>
      </c>
    </row>
    <row r="823" spans="1:10" ht="14.25" customHeight="1" x14ac:dyDescent="0.25">
      <c r="A823" s="19">
        <v>11.3</v>
      </c>
      <c r="B823" s="2" t="s">
        <v>382</v>
      </c>
      <c r="C823" s="3" t="s">
        <v>380</v>
      </c>
      <c r="D823" s="4">
        <v>1</v>
      </c>
      <c r="E823" s="4">
        <v>10</v>
      </c>
      <c r="F823" s="4">
        <v>450</v>
      </c>
      <c r="G823" s="9">
        <v>1.18</v>
      </c>
      <c r="H823" s="10">
        <f t="shared" si="31"/>
        <v>2.622222222222222E-3</v>
      </c>
      <c r="I823" s="4">
        <v>10</v>
      </c>
      <c r="J823" s="10">
        <f t="shared" si="32"/>
        <v>2.6222222222222218E-4</v>
      </c>
    </row>
    <row r="824" spans="1:10" ht="14.25" customHeight="1" x14ac:dyDescent="0.25">
      <c r="A824" s="19">
        <v>11.4</v>
      </c>
      <c r="B824" s="2" t="s">
        <v>568</v>
      </c>
      <c r="C824" s="3" t="s">
        <v>380</v>
      </c>
      <c r="D824" s="4">
        <v>4</v>
      </c>
      <c r="E824" s="4">
        <v>10</v>
      </c>
      <c r="F824" s="4">
        <v>450</v>
      </c>
      <c r="G824" s="9">
        <v>4.71</v>
      </c>
      <c r="H824" s="10">
        <f t="shared" si="31"/>
        <v>1.0466666666666666E-2</v>
      </c>
      <c r="I824" s="4">
        <v>10</v>
      </c>
      <c r="J824" s="10">
        <f t="shared" si="32"/>
        <v>1.0466666666666667E-3</v>
      </c>
    </row>
    <row r="825" spans="1:10" ht="14.25" customHeight="1" x14ac:dyDescent="0.25">
      <c r="A825" s="19">
        <v>11.5</v>
      </c>
      <c r="B825" s="2" t="s">
        <v>383</v>
      </c>
      <c r="C825" s="3" t="s">
        <v>10</v>
      </c>
      <c r="D825" s="4">
        <v>1</v>
      </c>
      <c r="E825" s="4">
        <v>10</v>
      </c>
      <c r="F825" s="4">
        <v>450</v>
      </c>
      <c r="G825" s="9">
        <v>1.18</v>
      </c>
      <c r="H825" s="10">
        <f t="shared" si="31"/>
        <v>2.622222222222222E-3</v>
      </c>
      <c r="I825" s="4">
        <v>10</v>
      </c>
      <c r="J825" s="10">
        <f t="shared" si="32"/>
        <v>2.6222222222222218E-4</v>
      </c>
    </row>
    <row r="826" spans="1:10" ht="14.25" customHeight="1" x14ac:dyDescent="0.25">
      <c r="A826" s="19">
        <v>11.6</v>
      </c>
      <c r="B826" s="2" t="s">
        <v>384</v>
      </c>
      <c r="C826" s="3" t="s">
        <v>380</v>
      </c>
      <c r="D826" s="4">
        <v>20</v>
      </c>
      <c r="E826" s="4">
        <v>10</v>
      </c>
      <c r="F826" s="4">
        <v>450</v>
      </c>
      <c r="G826" s="9">
        <v>23.53</v>
      </c>
      <c r="H826" s="10">
        <f t="shared" si="31"/>
        <v>5.2288888888888892E-2</v>
      </c>
      <c r="I826" s="4">
        <v>10</v>
      </c>
      <c r="J826" s="10">
        <f t="shared" si="32"/>
        <v>5.2288888888888888E-3</v>
      </c>
    </row>
    <row r="827" spans="1:10" ht="14.25" customHeight="1" x14ac:dyDescent="0.25">
      <c r="A827" s="19">
        <v>11.7</v>
      </c>
      <c r="B827" s="2" t="s">
        <v>385</v>
      </c>
      <c r="C827" s="3" t="s">
        <v>23</v>
      </c>
      <c r="D827" s="4">
        <v>2</v>
      </c>
      <c r="E827" s="4">
        <v>30</v>
      </c>
      <c r="F827" s="4">
        <v>1350</v>
      </c>
      <c r="G827" s="9">
        <v>2</v>
      </c>
      <c r="H827" s="10">
        <f t="shared" si="31"/>
        <v>1.4814814814814814E-3</v>
      </c>
      <c r="I827" s="4">
        <v>10</v>
      </c>
      <c r="J827" s="10">
        <f t="shared" si="32"/>
        <v>1.4814814814814815E-4</v>
      </c>
    </row>
    <row r="828" spans="1:10" ht="14.25" customHeight="1" x14ac:dyDescent="0.25">
      <c r="A828" s="19">
        <v>11.8</v>
      </c>
      <c r="B828" s="2" t="s">
        <v>386</v>
      </c>
      <c r="C828" s="3" t="s">
        <v>380</v>
      </c>
      <c r="D828" s="4">
        <v>20</v>
      </c>
      <c r="E828" s="4">
        <v>10</v>
      </c>
      <c r="F828" s="4">
        <v>450</v>
      </c>
      <c r="G828" s="9">
        <v>23.53</v>
      </c>
      <c r="H828" s="10">
        <f t="shared" si="31"/>
        <v>5.2288888888888892E-2</v>
      </c>
      <c r="I828" s="4">
        <v>10</v>
      </c>
      <c r="J828" s="10">
        <f t="shared" si="32"/>
        <v>5.2288888888888888E-3</v>
      </c>
    </row>
    <row r="829" spans="1:10" ht="14.25" customHeight="1" x14ac:dyDescent="0.25">
      <c r="A829" s="19">
        <v>11.9</v>
      </c>
      <c r="B829" s="2" t="s">
        <v>387</v>
      </c>
      <c r="C829" s="3" t="s">
        <v>380</v>
      </c>
      <c r="D829" s="4">
        <v>1</v>
      </c>
      <c r="E829" s="4">
        <v>10</v>
      </c>
      <c r="F829" s="4">
        <v>450</v>
      </c>
      <c r="G829" s="9">
        <v>1.18</v>
      </c>
      <c r="H829" s="10">
        <f t="shared" si="31"/>
        <v>2.622222222222222E-3</v>
      </c>
      <c r="I829" s="4">
        <v>10</v>
      </c>
      <c r="J829" s="10">
        <f t="shared" si="32"/>
        <v>2.6222222222222218E-4</v>
      </c>
    </row>
    <row r="830" spans="1:10" ht="14.25" customHeight="1" x14ac:dyDescent="0.25">
      <c r="A830" s="11">
        <v>11.1</v>
      </c>
      <c r="B830" s="2" t="s">
        <v>388</v>
      </c>
      <c r="C830" s="3" t="s">
        <v>389</v>
      </c>
      <c r="D830" s="4">
        <v>2</v>
      </c>
      <c r="E830" s="4">
        <v>10</v>
      </c>
      <c r="F830" s="4">
        <v>450</v>
      </c>
      <c r="G830" s="9">
        <v>2.35</v>
      </c>
      <c r="H830" s="10">
        <f t="shared" si="31"/>
        <v>5.2222222222222227E-3</v>
      </c>
      <c r="I830" s="4">
        <v>10</v>
      </c>
      <c r="J830" s="10">
        <f t="shared" si="32"/>
        <v>5.2222222222222232E-4</v>
      </c>
    </row>
    <row r="831" spans="1:10" ht="14.25" customHeight="1" x14ac:dyDescent="0.25">
      <c r="A831" s="11">
        <v>11.11</v>
      </c>
      <c r="B831" s="2" t="s">
        <v>390</v>
      </c>
      <c r="C831" s="3" t="s">
        <v>391</v>
      </c>
      <c r="D831" s="4">
        <v>2</v>
      </c>
      <c r="E831" s="4">
        <v>30</v>
      </c>
      <c r="F831" s="4">
        <v>1350</v>
      </c>
      <c r="G831" s="9">
        <v>2</v>
      </c>
      <c r="H831" s="10">
        <f t="shared" si="31"/>
        <v>1.4814814814814814E-3</v>
      </c>
      <c r="I831" s="4">
        <v>10</v>
      </c>
      <c r="J831" s="10">
        <f t="shared" si="32"/>
        <v>1.4814814814814815E-4</v>
      </c>
    </row>
    <row r="832" spans="1:10" ht="14.25" customHeight="1" x14ac:dyDescent="0.25">
      <c r="A832" s="11">
        <v>11.12</v>
      </c>
      <c r="B832" s="2" t="s">
        <v>392</v>
      </c>
      <c r="C832" s="3" t="s">
        <v>51</v>
      </c>
      <c r="D832" s="4">
        <v>1</v>
      </c>
      <c r="E832" s="4">
        <v>30</v>
      </c>
      <c r="F832" s="4">
        <v>1350</v>
      </c>
      <c r="G832" s="9">
        <v>1</v>
      </c>
      <c r="H832" s="10">
        <f t="shared" si="31"/>
        <v>7.407407407407407E-4</v>
      </c>
      <c r="I832" s="4">
        <v>10</v>
      </c>
      <c r="J832" s="10">
        <f t="shared" si="32"/>
        <v>7.4074074074074073E-5</v>
      </c>
    </row>
    <row r="833" spans="1:10" ht="14.25" customHeight="1" x14ac:dyDescent="0.25">
      <c r="A833" s="11">
        <v>11.13</v>
      </c>
      <c r="B833" s="2" t="s">
        <v>393</v>
      </c>
      <c r="C833" s="3" t="s">
        <v>51</v>
      </c>
      <c r="D833" s="4">
        <v>1</v>
      </c>
      <c r="E833" s="4">
        <v>30</v>
      </c>
      <c r="F833" s="4">
        <v>1350</v>
      </c>
      <c r="G833" s="9">
        <v>1</v>
      </c>
      <c r="H833" s="10">
        <f t="shared" si="31"/>
        <v>7.407407407407407E-4</v>
      </c>
      <c r="I833" s="4">
        <v>10</v>
      </c>
      <c r="J833" s="10">
        <f t="shared" si="32"/>
        <v>7.4074074074074073E-5</v>
      </c>
    </row>
    <row r="834" spans="1:10" ht="14.25" customHeight="1" x14ac:dyDescent="0.25">
      <c r="A834" s="11">
        <v>11.14</v>
      </c>
      <c r="B834" s="2" t="s">
        <v>394</v>
      </c>
      <c r="C834" s="3" t="s">
        <v>51</v>
      </c>
      <c r="D834" s="4">
        <v>5</v>
      </c>
      <c r="E834" s="4">
        <v>30</v>
      </c>
      <c r="F834" s="4">
        <v>1350</v>
      </c>
      <c r="G834" s="9">
        <v>5</v>
      </c>
      <c r="H834" s="10">
        <f t="shared" si="31"/>
        <v>3.7037037037037038E-3</v>
      </c>
      <c r="I834" s="4">
        <v>10</v>
      </c>
      <c r="J834" s="10">
        <f t="shared" si="32"/>
        <v>3.7037037037037041E-4</v>
      </c>
    </row>
    <row r="835" spans="1:10" ht="14.25" customHeight="1" x14ac:dyDescent="0.25">
      <c r="A835" s="11">
        <v>11.15</v>
      </c>
      <c r="B835" s="2" t="s">
        <v>395</v>
      </c>
      <c r="C835" s="3" t="s">
        <v>380</v>
      </c>
      <c r="D835" s="4">
        <v>1</v>
      </c>
      <c r="E835" s="4">
        <v>10</v>
      </c>
      <c r="F835" s="4">
        <v>450</v>
      </c>
      <c r="G835" s="9">
        <v>1.18</v>
      </c>
      <c r="H835" s="10">
        <f t="shared" si="31"/>
        <v>2.622222222222222E-3</v>
      </c>
      <c r="I835" s="4">
        <v>10</v>
      </c>
      <c r="J835" s="10">
        <f t="shared" si="32"/>
        <v>2.6222222222222218E-4</v>
      </c>
    </row>
    <row r="836" spans="1:10" ht="14.25" customHeight="1" x14ac:dyDescent="0.25">
      <c r="A836" s="11">
        <v>11.16</v>
      </c>
      <c r="B836" s="2" t="s">
        <v>396</v>
      </c>
      <c r="C836" s="3" t="s">
        <v>23</v>
      </c>
      <c r="D836" s="4">
        <v>1</v>
      </c>
      <c r="E836" s="4">
        <v>30</v>
      </c>
      <c r="F836" s="4">
        <v>1350</v>
      </c>
      <c r="G836" s="9">
        <v>1</v>
      </c>
      <c r="H836" s="10">
        <f t="shared" si="31"/>
        <v>7.407407407407407E-4</v>
      </c>
      <c r="I836" s="4">
        <v>10</v>
      </c>
      <c r="J836" s="10">
        <f t="shared" si="32"/>
        <v>7.4074074074074073E-5</v>
      </c>
    </row>
    <row r="837" spans="1:10" ht="14.25" customHeight="1" x14ac:dyDescent="0.25">
      <c r="A837" s="11">
        <v>11.17</v>
      </c>
      <c r="B837" s="2" t="s">
        <v>398</v>
      </c>
      <c r="C837" s="3" t="s">
        <v>23</v>
      </c>
      <c r="D837" s="4">
        <v>1</v>
      </c>
      <c r="E837" s="4">
        <v>30</v>
      </c>
      <c r="F837" s="4">
        <v>1350</v>
      </c>
      <c r="G837" s="9">
        <v>1</v>
      </c>
      <c r="H837" s="10">
        <f t="shared" si="31"/>
        <v>7.407407407407407E-4</v>
      </c>
      <c r="I837" s="4">
        <v>10</v>
      </c>
      <c r="J837" s="10">
        <f t="shared" si="32"/>
        <v>7.4074074074074073E-5</v>
      </c>
    </row>
    <row r="838" spans="1:10" ht="14.25" customHeight="1" x14ac:dyDescent="0.25">
      <c r="A838" s="11">
        <v>11.18</v>
      </c>
      <c r="B838" s="2" t="s">
        <v>399</v>
      </c>
      <c r="C838" s="3" t="s">
        <v>23</v>
      </c>
      <c r="D838" s="4">
        <v>1</v>
      </c>
      <c r="E838" s="4">
        <v>30</v>
      </c>
      <c r="F838" s="4">
        <v>1350</v>
      </c>
      <c r="G838" s="9">
        <v>1</v>
      </c>
      <c r="H838" s="10">
        <f t="shared" si="31"/>
        <v>7.407407407407407E-4</v>
      </c>
      <c r="I838" s="4">
        <v>10</v>
      </c>
      <c r="J838" s="10">
        <f t="shared" si="32"/>
        <v>7.4074074074074073E-5</v>
      </c>
    </row>
    <row r="839" spans="1:10" ht="14.25" customHeight="1" x14ac:dyDescent="0.25">
      <c r="A839" s="11">
        <v>11.19</v>
      </c>
      <c r="B839" s="2" t="s">
        <v>400</v>
      </c>
      <c r="C839" s="3" t="s">
        <v>10</v>
      </c>
      <c r="D839" s="4">
        <v>1</v>
      </c>
      <c r="E839" s="4">
        <v>10</v>
      </c>
      <c r="F839" s="4">
        <v>450</v>
      </c>
      <c r="G839" s="9">
        <v>1.18</v>
      </c>
      <c r="H839" s="10">
        <f t="shared" si="31"/>
        <v>2.622222222222222E-3</v>
      </c>
      <c r="I839" s="4">
        <v>10</v>
      </c>
      <c r="J839" s="10">
        <f t="shared" si="32"/>
        <v>2.6222222222222218E-4</v>
      </c>
    </row>
    <row r="840" spans="1:10" ht="14.25" customHeight="1" x14ac:dyDescent="0.25">
      <c r="A840" s="11">
        <v>11.2</v>
      </c>
      <c r="B840" s="2" t="s">
        <v>401</v>
      </c>
      <c r="C840" s="3" t="s">
        <v>380</v>
      </c>
      <c r="D840" s="4">
        <v>1</v>
      </c>
      <c r="E840" s="4">
        <v>10</v>
      </c>
      <c r="F840" s="4">
        <v>450</v>
      </c>
      <c r="G840" s="9">
        <v>1.18</v>
      </c>
      <c r="H840" s="10">
        <f t="shared" si="31"/>
        <v>2.622222222222222E-3</v>
      </c>
      <c r="I840" s="4">
        <v>10</v>
      </c>
      <c r="J840" s="10">
        <f t="shared" si="32"/>
        <v>2.6222222222222218E-4</v>
      </c>
    </row>
    <row r="841" spans="1:10" ht="14.25" customHeight="1" x14ac:dyDescent="0.25">
      <c r="A841" s="11">
        <v>11.21</v>
      </c>
      <c r="B841" s="2" t="s">
        <v>402</v>
      </c>
      <c r="C841" s="3" t="s">
        <v>403</v>
      </c>
      <c r="D841" s="4">
        <v>2</v>
      </c>
      <c r="E841" s="4">
        <v>30</v>
      </c>
      <c r="F841" s="4">
        <v>1350</v>
      </c>
      <c r="G841" s="9">
        <v>2</v>
      </c>
      <c r="H841" s="10">
        <f t="shared" si="31"/>
        <v>1.4814814814814814E-3</v>
      </c>
      <c r="I841" s="4">
        <v>10</v>
      </c>
      <c r="J841" s="10">
        <f t="shared" si="32"/>
        <v>1.4814814814814815E-4</v>
      </c>
    </row>
    <row r="842" spans="1:10" ht="14.25" customHeight="1" x14ac:dyDescent="0.25">
      <c r="A842" s="11">
        <v>11.22</v>
      </c>
      <c r="B842" s="2" t="s">
        <v>404</v>
      </c>
      <c r="C842" s="3" t="s">
        <v>389</v>
      </c>
      <c r="D842" s="4">
        <v>5</v>
      </c>
      <c r="E842" s="4">
        <v>10</v>
      </c>
      <c r="F842" s="4">
        <v>450</v>
      </c>
      <c r="G842" s="9">
        <v>5.88</v>
      </c>
      <c r="H842" s="10">
        <f t="shared" si="31"/>
        <v>1.3066666666666666E-2</v>
      </c>
      <c r="I842" s="4">
        <v>10</v>
      </c>
      <c r="J842" s="10">
        <f t="shared" si="32"/>
        <v>1.3066666666666665E-3</v>
      </c>
    </row>
    <row r="843" spans="1:10" ht="14.25" customHeight="1" x14ac:dyDescent="0.25">
      <c r="A843" s="11">
        <v>11.23</v>
      </c>
      <c r="B843" s="2" t="s">
        <v>405</v>
      </c>
      <c r="C843" s="3" t="s">
        <v>389</v>
      </c>
      <c r="D843" s="4">
        <v>5</v>
      </c>
      <c r="E843" s="4">
        <v>10</v>
      </c>
      <c r="F843" s="4">
        <v>450</v>
      </c>
      <c r="G843" s="9">
        <v>5.88</v>
      </c>
      <c r="H843" s="10">
        <f t="shared" si="31"/>
        <v>1.3066666666666666E-2</v>
      </c>
      <c r="I843" s="4">
        <v>10</v>
      </c>
      <c r="J843" s="10">
        <f t="shared" si="32"/>
        <v>1.3066666666666665E-3</v>
      </c>
    </row>
    <row r="844" spans="1:10" ht="14.25" customHeight="1" x14ac:dyDescent="0.25">
      <c r="A844" s="11">
        <v>11.24</v>
      </c>
      <c r="B844" s="2" t="s">
        <v>406</v>
      </c>
      <c r="C844" s="3" t="s">
        <v>380</v>
      </c>
      <c r="D844" s="4">
        <v>10</v>
      </c>
      <c r="E844" s="4">
        <v>10</v>
      </c>
      <c r="F844" s="4">
        <v>450</v>
      </c>
      <c r="G844" s="9">
        <v>11.76</v>
      </c>
      <c r="H844" s="10">
        <f t="shared" si="31"/>
        <v>2.6133333333333331E-2</v>
      </c>
      <c r="I844" s="4">
        <v>10</v>
      </c>
      <c r="J844" s="10">
        <f t="shared" si="32"/>
        <v>2.613333333333333E-3</v>
      </c>
    </row>
    <row r="845" spans="1:10" ht="14.25" customHeight="1" x14ac:dyDescent="0.25">
      <c r="A845" s="11">
        <v>11.25</v>
      </c>
      <c r="B845" s="2" t="s">
        <v>407</v>
      </c>
      <c r="C845" s="3" t="s">
        <v>10</v>
      </c>
      <c r="D845" s="4">
        <v>20</v>
      </c>
      <c r="E845" s="4">
        <v>10</v>
      </c>
      <c r="F845" s="4">
        <v>450</v>
      </c>
      <c r="G845" s="9">
        <v>23.53</v>
      </c>
      <c r="H845" s="10">
        <f t="shared" si="31"/>
        <v>5.2288888888888892E-2</v>
      </c>
      <c r="I845" s="4">
        <v>10</v>
      </c>
      <c r="J845" s="10">
        <f t="shared" si="32"/>
        <v>5.2288888888888888E-3</v>
      </c>
    </row>
    <row r="846" spans="1:10" ht="14.25" customHeight="1" x14ac:dyDescent="0.25">
      <c r="A846" s="11">
        <v>11.26</v>
      </c>
      <c r="B846" s="2" t="s">
        <v>408</v>
      </c>
      <c r="C846" s="3" t="s">
        <v>10</v>
      </c>
      <c r="D846" s="4">
        <v>1</v>
      </c>
      <c r="E846" s="4">
        <v>10</v>
      </c>
      <c r="F846" s="4">
        <v>450</v>
      </c>
      <c r="G846" s="9">
        <v>1.18</v>
      </c>
      <c r="H846" s="10">
        <f t="shared" si="31"/>
        <v>2.622222222222222E-3</v>
      </c>
      <c r="I846" s="4">
        <v>10</v>
      </c>
      <c r="J846" s="10">
        <f t="shared" si="32"/>
        <v>2.6222222222222218E-4</v>
      </c>
    </row>
    <row r="847" spans="1:10" ht="14.25" customHeight="1" x14ac:dyDescent="0.25">
      <c r="A847" s="11">
        <v>11.27</v>
      </c>
      <c r="B847" s="2" t="s">
        <v>409</v>
      </c>
      <c r="C847" s="3" t="s">
        <v>23</v>
      </c>
      <c r="D847" s="4">
        <v>20</v>
      </c>
      <c r="E847" s="4">
        <v>30</v>
      </c>
      <c r="F847" s="4">
        <v>1350</v>
      </c>
      <c r="G847" s="9">
        <v>20</v>
      </c>
      <c r="H847" s="10">
        <f t="shared" si="31"/>
        <v>1.4814814814814815E-2</v>
      </c>
      <c r="I847" s="4">
        <v>10</v>
      </c>
      <c r="J847" s="10">
        <f t="shared" si="32"/>
        <v>1.4814814814814816E-3</v>
      </c>
    </row>
    <row r="848" spans="1:10" ht="14.25" customHeight="1" x14ac:dyDescent="0.25">
      <c r="A848" s="11">
        <v>11.28</v>
      </c>
      <c r="B848" s="2" t="s">
        <v>410</v>
      </c>
      <c r="C848" s="3" t="s">
        <v>23</v>
      </c>
      <c r="D848" s="4">
        <v>2</v>
      </c>
      <c r="E848" s="4">
        <v>30</v>
      </c>
      <c r="F848" s="4">
        <v>1350</v>
      </c>
      <c r="G848" s="9">
        <v>2</v>
      </c>
      <c r="H848" s="10">
        <f t="shared" si="31"/>
        <v>1.4814814814814814E-3</v>
      </c>
      <c r="I848" s="4">
        <v>10</v>
      </c>
      <c r="J848" s="10">
        <f t="shared" si="32"/>
        <v>1.4814814814814815E-4</v>
      </c>
    </row>
    <row r="849" spans="1:10" ht="14.25" customHeight="1" x14ac:dyDescent="0.25">
      <c r="A849" s="11">
        <v>11.29</v>
      </c>
      <c r="B849" s="2" t="s">
        <v>411</v>
      </c>
      <c r="C849" s="3" t="s">
        <v>23</v>
      </c>
      <c r="D849" s="4">
        <v>6</v>
      </c>
      <c r="E849" s="4">
        <v>30</v>
      </c>
      <c r="F849" s="4">
        <v>1350</v>
      </c>
      <c r="G849" s="9">
        <v>6</v>
      </c>
      <c r="H849" s="10">
        <f t="shared" si="31"/>
        <v>4.4444444444444444E-3</v>
      </c>
      <c r="I849" s="4">
        <v>10</v>
      </c>
      <c r="J849" s="10">
        <f t="shared" si="32"/>
        <v>4.4444444444444447E-4</v>
      </c>
    </row>
    <row r="850" spans="1:10" ht="14.25" customHeight="1" x14ac:dyDescent="0.25">
      <c r="A850" s="11">
        <v>11.3</v>
      </c>
      <c r="B850" s="2" t="s">
        <v>569</v>
      </c>
      <c r="C850" s="3" t="s">
        <v>23</v>
      </c>
      <c r="D850" s="4">
        <v>40</v>
      </c>
      <c r="E850" s="4">
        <v>30</v>
      </c>
      <c r="F850" s="4">
        <v>1350</v>
      </c>
      <c r="G850" s="9">
        <v>40</v>
      </c>
      <c r="H850" s="10">
        <f t="shared" si="31"/>
        <v>2.9629629629629631E-2</v>
      </c>
      <c r="I850" s="4">
        <v>10</v>
      </c>
      <c r="J850" s="10">
        <f t="shared" si="32"/>
        <v>2.9629629629629632E-3</v>
      </c>
    </row>
    <row r="851" spans="1:10" ht="14.25" customHeight="1" x14ac:dyDescent="0.25">
      <c r="A851" s="11">
        <v>11.31</v>
      </c>
      <c r="B851" s="2" t="s">
        <v>32</v>
      </c>
      <c r="C851" s="3" t="s">
        <v>10</v>
      </c>
      <c r="D851" s="4">
        <v>1</v>
      </c>
      <c r="E851" s="4">
        <v>10</v>
      </c>
      <c r="F851" s="4">
        <v>450</v>
      </c>
      <c r="G851" s="9">
        <v>1.18</v>
      </c>
      <c r="H851" s="10">
        <f t="shared" si="31"/>
        <v>2.622222222222222E-3</v>
      </c>
      <c r="I851" s="4">
        <v>10</v>
      </c>
      <c r="J851" s="10">
        <f t="shared" si="32"/>
        <v>2.6222222222222218E-4</v>
      </c>
    </row>
    <row r="852" spans="1:10" ht="14.25" customHeight="1" x14ac:dyDescent="0.25">
      <c r="A852" s="11">
        <v>11.32</v>
      </c>
      <c r="B852" s="2" t="s">
        <v>32</v>
      </c>
      <c r="C852" s="3" t="s">
        <v>10</v>
      </c>
      <c r="D852" s="4">
        <v>1</v>
      </c>
      <c r="E852" s="4">
        <v>10</v>
      </c>
      <c r="F852" s="4">
        <v>450</v>
      </c>
      <c r="G852" s="9">
        <v>1.18</v>
      </c>
      <c r="H852" s="10">
        <f t="shared" si="31"/>
        <v>2.622222222222222E-3</v>
      </c>
      <c r="I852" s="4">
        <v>10</v>
      </c>
      <c r="J852" s="10">
        <f t="shared" si="32"/>
        <v>2.6222222222222218E-4</v>
      </c>
    </row>
    <row r="853" spans="1:10" ht="14.25" customHeight="1" x14ac:dyDescent="0.25">
      <c r="A853" s="11">
        <v>11.33</v>
      </c>
      <c r="B853" s="2" t="s">
        <v>390</v>
      </c>
      <c r="C853" s="3" t="s">
        <v>391</v>
      </c>
      <c r="D853" s="4">
        <v>2</v>
      </c>
      <c r="E853" s="4">
        <v>30</v>
      </c>
      <c r="F853" s="4">
        <v>1350</v>
      </c>
      <c r="G853" s="9">
        <v>2</v>
      </c>
      <c r="H853" s="10">
        <f t="shared" si="31"/>
        <v>1.4814814814814814E-3</v>
      </c>
      <c r="I853" s="4">
        <v>10</v>
      </c>
      <c r="J853" s="10">
        <f t="shared" si="32"/>
        <v>1.4814814814814815E-4</v>
      </c>
    </row>
    <row r="854" spans="1:10" ht="14.25" customHeight="1" x14ac:dyDescent="0.25">
      <c r="A854" s="11">
        <v>11.34</v>
      </c>
      <c r="B854" s="2" t="s">
        <v>412</v>
      </c>
      <c r="C854" s="3" t="s">
        <v>10</v>
      </c>
      <c r="D854" s="4">
        <v>1</v>
      </c>
      <c r="E854" s="4">
        <v>10</v>
      </c>
      <c r="F854" s="4">
        <v>450</v>
      </c>
      <c r="G854" s="9">
        <v>1.18</v>
      </c>
      <c r="H854" s="10">
        <f t="shared" si="31"/>
        <v>2.622222222222222E-3</v>
      </c>
      <c r="I854" s="4">
        <v>10</v>
      </c>
      <c r="J854" s="10">
        <f t="shared" si="32"/>
        <v>2.6222222222222218E-4</v>
      </c>
    </row>
    <row r="855" spans="1:10" ht="14.25" customHeight="1" x14ac:dyDescent="0.25">
      <c r="A855" s="11">
        <v>11.35</v>
      </c>
      <c r="B855" s="2" t="s">
        <v>413</v>
      </c>
      <c r="C855" s="3" t="s">
        <v>389</v>
      </c>
      <c r="D855" s="4">
        <v>50</v>
      </c>
      <c r="E855" s="4">
        <v>10</v>
      </c>
      <c r="F855" s="4">
        <v>450</v>
      </c>
      <c r="G855" s="9">
        <v>58.82</v>
      </c>
      <c r="H855" s="10">
        <f t="shared" si="31"/>
        <v>0.13071111111111111</v>
      </c>
      <c r="I855" s="4">
        <v>10</v>
      </c>
      <c r="J855" s="10">
        <f t="shared" si="32"/>
        <v>1.3071111111111111E-2</v>
      </c>
    </row>
    <row r="856" spans="1:10" ht="14.25" customHeight="1" x14ac:dyDescent="0.25">
      <c r="A856" s="11">
        <v>11.36</v>
      </c>
      <c r="B856" s="2" t="s">
        <v>414</v>
      </c>
      <c r="C856" s="3" t="s">
        <v>23</v>
      </c>
      <c r="D856" s="4">
        <v>1</v>
      </c>
      <c r="E856" s="4">
        <v>30</v>
      </c>
      <c r="F856" s="4">
        <v>1350</v>
      </c>
      <c r="G856" s="9">
        <v>1</v>
      </c>
      <c r="H856" s="10">
        <f t="shared" si="31"/>
        <v>7.407407407407407E-4</v>
      </c>
      <c r="I856" s="4">
        <v>10</v>
      </c>
      <c r="J856" s="10">
        <f t="shared" si="32"/>
        <v>7.4074074074074073E-5</v>
      </c>
    </row>
    <row r="857" spans="1:10" ht="15.75" customHeight="1" x14ac:dyDescent="0.25">
      <c r="A857" s="11">
        <v>11.37</v>
      </c>
      <c r="B857" s="2" t="s">
        <v>415</v>
      </c>
      <c r="C857" s="3" t="s">
        <v>51</v>
      </c>
      <c r="D857" s="4">
        <v>2</v>
      </c>
      <c r="E857" s="4">
        <v>30</v>
      </c>
      <c r="F857" s="4">
        <v>1350</v>
      </c>
      <c r="G857" s="9">
        <v>2</v>
      </c>
      <c r="H857" s="10">
        <f t="shared" si="31"/>
        <v>1.4814814814814814E-3</v>
      </c>
      <c r="I857" s="4">
        <v>10</v>
      </c>
      <c r="J857" s="10">
        <f t="shared" si="32"/>
        <v>1.4814814814814815E-4</v>
      </c>
    </row>
    <row r="858" spans="1:10" ht="15.75" customHeight="1" x14ac:dyDescent="0.25">
      <c r="A858" s="11">
        <v>11.38</v>
      </c>
      <c r="B858" s="2" t="s">
        <v>416</v>
      </c>
      <c r="C858" s="3" t="s">
        <v>51</v>
      </c>
      <c r="D858" s="4">
        <v>2</v>
      </c>
      <c r="E858" s="4">
        <v>30</v>
      </c>
      <c r="F858" s="4">
        <v>1350</v>
      </c>
      <c r="G858" s="9">
        <v>2</v>
      </c>
      <c r="H858" s="10">
        <f t="shared" si="31"/>
        <v>1.4814814814814814E-3</v>
      </c>
      <c r="I858" s="4">
        <v>10</v>
      </c>
      <c r="J858" s="10">
        <f t="shared" si="32"/>
        <v>1.4814814814814815E-4</v>
      </c>
    </row>
    <row r="859" spans="1:10" ht="15.75" customHeight="1" x14ac:dyDescent="0.25">
      <c r="A859" s="11">
        <v>11.39</v>
      </c>
      <c r="B859" s="2" t="s">
        <v>417</v>
      </c>
      <c r="C859" s="3" t="s">
        <v>51</v>
      </c>
      <c r="D859" s="4">
        <v>2</v>
      </c>
      <c r="E859" s="4">
        <v>30</v>
      </c>
      <c r="F859" s="4">
        <v>1350</v>
      </c>
      <c r="G859" s="9">
        <v>2</v>
      </c>
      <c r="H859" s="10">
        <f t="shared" si="31"/>
        <v>1.4814814814814814E-3</v>
      </c>
      <c r="I859" s="4">
        <v>10</v>
      </c>
      <c r="J859" s="10">
        <f t="shared" si="32"/>
        <v>1.4814814814814815E-4</v>
      </c>
    </row>
    <row r="860" spans="1:10" ht="15.75" customHeight="1" x14ac:dyDescent="0.25">
      <c r="A860" s="11">
        <v>11.4</v>
      </c>
      <c r="B860" s="2" t="s">
        <v>418</v>
      </c>
      <c r="C860" s="3" t="s">
        <v>51</v>
      </c>
      <c r="D860" s="4">
        <v>3</v>
      </c>
      <c r="E860" s="4">
        <v>30</v>
      </c>
      <c r="F860" s="4">
        <v>1350</v>
      </c>
      <c r="G860" s="9">
        <v>3</v>
      </c>
      <c r="H860" s="10">
        <f t="shared" si="31"/>
        <v>2.2222222222222222E-3</v>
      </c>
      <c r="I860" s="4">
        <v>10</v>
      </c>
      <c r="J860" s="10">
        <f t="shared" si="32"/>
        <v>2.2222222222222223E-4</v>
      </c>
    </row>
    <row r="861" spans="1:10" ht="15.75" customHeight="1" x14ac:dyDescent="0.25">
      <c r="A861" s="11">
        <v>11.41</v>
      </c>
      <c r="B861" s="2" t="s">
        <v>419</v>
      </c>
      <c r="C861" s="3" t="s">
        <v>51</v>
      </c>
      <c r="D861" s="4">
        <v>2</v>
      </c>
      <c r="E861" s="4">
        <v>30</v>
      </c>
      <c r="F861" s="4">
        <v>1350</v>
      </c>
      <c r="G861" s="9">
        <v>2</v>
      </c>
      <c r="H861" s="10">
        <f t="shared" si="31"/>
        <v>1.4814814814814814E-3</v>
      </c>
      <c r="I861" s="4">
        <v>10</v>
      </c>
      <c r="J861" s="10">
        <f t="shared" si="32"/>
        <v>1.4814814814814815E-4</v>
      </c>
    </row>
    <row r="862" spans="1:10" ht="15.75" customHeight="1" x14ac:dyDescent="0.25">
      <c r="A862" s="11">
        <v>11.42</v>
      </c>
      <c r="B862" s="2" t="s">
        <v>420</v>
      </c>
      <c r="C862" s="3" t="s">
        <v>380</v>
      </c>
      <c r="D862" s="4">
        <v>15</v>
      </c>
      <c r="E862" s="4">
        <v>30</v>
      </c>
      <c r="F862" s="4">
        <v>1350</v>
      </c>
      <c r="G862" s="9">
        <v>52.94</v>
      </c>
      <c r="H862" s="10">
        <f t="shared" si="31"/>
        <v>3.9214814814814813E-2</v>
      </c>
      <c r="I862" s="4">
        <v>10</v>
      </c>
      <c r="J862" s="10">
        <f t="shared" si="32"/>
        <v>3.9214814814814815E-3</v>
      </c>
    </row>
    <row r="863" spans="1:10" ht="15.75" customHeight="1" x14ac:dyDescent="0.25">
      <c r="A863" s="11">
        <v>11.43</v>
      </c>
      <c r="B863" s="2" t="s">
        <v>421</v>
      </c>
      <c r="C863" s="3" t="s">
        <v>51</v>
      </c>
      <c r="D863" s="4">
        <v>2</v>
      </c>
      <c r="E863" s="4">
        <v>30</v>
      </c>
      <c r="F863" s="4">
        <v>1350</v>
      </c>
      <c r="G863" s="9">
        <v>2</v>
      </c>
      <c r="H863" s="10">
        <f t="shared" si="31"/>
        <v>1.4814814814814814E-3</v>
      </c>
      <c r="I863" s="4">
        <v>10</v>
      </c>
      <c r="J863" s="10">
        <f t="shared" si="32"/>
        <v>1.4814814814814815E-4</v>
      </c>
    </row>
    <row r="864" spans="1:10" ht="15.75" customHeight="1" x14ac:dyDescent="0.25">
      <c r="A864" s="11">
        <v>11.44</v>
      </c>
      <c r="B864" s="2" t="s">
        <v>422</v>
      </c>
      <c r="C864" s="3" t="s">
        <v>51</v>
      </c>
      <c r="D864" s="4">
        <v>3</v>
      </c>
      <c r="E864" s="4">
        <v>30</v>
      </c>
      <c r="F864" s="4">
        <v>1350</v>
      </c>
      <c r="G864" s="9">
        <v>3</v>
      </c>
      <c r="H864" s="10">
        <f t="shared" si="31"/>
        <v>2.2222222222222222E-3</v>
      </c>
      <c r="I864" s="4">
        <v>10</v>
      </c>
      <c r="J864" s="10">
        <f t="shared" si="32"/>
        <v>2.2222222222222223E-4</v>
      </c>
    </row>
    <row r="865" spans="1:10" ht="15.75" customHeight="1" x14ac:dyDescent="0.25">
      <c r="A865" s="11">
        <v>11.45</v>
      </c>
      <c r="B865" s="2" t="s">
        <v>423</v>
      </c>
      <c r="C865" s="3" t="s">
        <v>51</v>
      </c>
      <c r="D865" s="4">
        <v>3</v>
      </c>
      <c r="E865" s="4">
        <v>30</v>
      </c>
      <c r="F865" s="4">
        <v>1350</v>
      </c>
      <c r="G865" s="9">
        <v>3</v>
      </c>
      <c r="H865" s="10">
        <f t="shared" si="31"/>
        <v>2.2222222222222222E-3</v>
      </c>
      <c r="I865" s="4">
        <v>10</v>
      </c>
      <c r="J865" s="10">
        <f t="shared" si="32"/>
        <v>2.2222222222222223E-4</v>
      </c>
    </row>
    <row r="866" spans="1:10" ht="15.75" customHeight="1" x14ac:dyDescent="0.25">
      <c r="A866" s="11">
        <v>11.46</v>
      </c>
      <c r="B866" s="2" t="s">
        <v>424</v>
      </c>
      <c r="C866" s="3" t="s">
        <v>51</v>
      </c>
      <c r="D866" s="4">
        <v>3</v>
      </c>
      <c r="E866" s="4">
        <v>30</v>
      </c>
      <c r="F866" s="4">
        <v>1350</v>
      </c>
      <c r="G866" s="9">
        <v>3</v>
      </c>
      <c r="H866" s="10">
        <f t="shared" si="31"/>
        <v>2.2222222222222222E-3</v>
      </c>
      <c r="I866" s="4">
        <v>10</v>
      </c>
      <c r="J866" s="10">
        <f t="shared" si="32"/>
        <v>2.2222222222222223E-4</v>
      </c>
    </row>
    <row r="867" spans="1:10" ht="15.75" customHeight="1" x14ac:dyDescent="0.25">
      <c r="A867" s="11">
        <v>11.47</v>
      </c>
      <c r="B867" s="2" t="s">
        <v>425</v>
      </c>
      <c r="C867" s="3" t="s">
        <v>380</v>
      </c>
      <c r="D867" s="4">
        <v>1</v>
      </c>
      <c r="E867" s="4">
        <v>30</v>
      </c>
      <c r="F867" s="4">
        <v>1350</v>
      </c>
      <c r="G867" s="9">
        <v>3.53</v>
      </c>
      <c r="H867" s="10">
        <f t="shared" si="31"/>
        <v>2.6148148148148146E-3</v>
      </c>
      <c r="I867" s="4">
        <v>10</v>
      </c>
      <c r="J867" s="10">
        <f t="shared" si="32"/>
        <v>2.6148148148148146E-4</v>
      </c>
    </row>
    <row r="868" spans="1:10" ht="14.25" customHeight="1" x14ac:dyDescent="0.25">
      <c r="A868" s="20">
        <v>12</v>
      </c>
      <c r="B868" s="21" t="s">
        <v>570</v>
      </c>
      <c r="C868" s="6"/>
      <c r="D868" s="7"/>
      <c r="E868" s="7"/>
      <c r="F868" s="7"/>
      <c r="G868" s="7"/>
      <c r="H868" s="7"/>
      <c r="I868" s="7"/>
      <c r="J868" s="7"/>
    </row>
    <row r="869" spans="1:10" ht="14.25" customHeight="1" x14ac:dyDescent="0.25">
      <c r="A869" s="19">
        <v>12.1</v>
      </c>
      <c r="B869" s="2" t="s">
        <v>426</v>
      </c>
      <c r="C869" s="3" t="s">
        <v>10</v>
      </c>
      <c r="D869" s="4">
        <v>1</v>
      </c>
      <c r="E869" s="4">
        <v>10</v>
      </c>
      <c r="F869" s="4">
        <v>450</v>
      </c>
      <c r="G869" s="9">
        <v>1.18</v>
      </c>
      <c r="H869" s="10">
        <f t="shared" si="31"/>
        <v>2.622222222222222E-3</v>
      </c>
      <c r="I869" s="4">
        <v>10</v>
      </c>
      <c r="J869" s="10">
        <f t="shared" si="32"/>
        <v>2.6222222222222218E-4</v>
      </c>
    </row>
    <row r="870" spans="1:10" ht="14.25" customHeight="1" x14ac:dyDescent="0.25">
      <c r="A870" s="19">
        <v>12.2</v>
      </c>
      <c r="B870" s="2" t="s">
        <v>427</v>
      </c>
      <c r="C870" s="3" t="s">
        <v>428</v>
      </c>
      <c r="D870" s="4">
        <v>1</v>
      </c>
      <c r="E870" s="4">
        <v>10</v>
      </c>
      <c r="F870" s="4">
        <v>450</v>
      </c>
      <c r="G870" s="9">
        <v>1.18</v>
      </c>
      <c r="H870" s="10">
        <f t="shared" si="31"/>
        <v>2.622222222222222E-3</v>
      </c>
      <c r="I870" s="4">
        <v>10</v>
      </c>
      <c r="J870" s="10">
        <f t="shared" si="32"/>
        <v>2.6222222222222218E-4</v>
      </c>
    </row>
    <row r="871" spans="1:10" ht="14.25" customHeight="1" x14ac:dyDescent="0.25">
      <c r="A871" s="19">
        <v>12.3</v>
      </c>
      <c r="B871" s="2" t="s">
        <v>429</v>
      </c>
      <c r="C871" s="3" t="s">
        <v>10</v>
      </c>
      <c r="D871" s="4">
        <v>5</v>
      </c>
      <c r="E871" s="4">
        <v>10</v>
      </c>
      <c r="F871" s="4">
        <v>450</v>
      </c>
      <c r="G871" s="9">
        <v>5.88</v>
      </c>
      <c r="H871" s="10">
        <f t="shared" ref="H871:H935" si="33">G871/F871</f>
        <v>1.3066666666666666E-2</v>
      </c>
      <c r="I871" s="4">
        <v>10</v>
      </c>
      <c r="J871" s="10">
        <f t="shared" ref="J871:J935" si="34">H871/I871</f>
        <v>1.3066666666666665E-3</v>
      </c>
    </row>
    <row r="872" spans="1:10" ht="14.25" customHeight="1" x14ac:dyDescent="0.25">
      <c r="A872" s="19">
        <v>12.4</v>
      </c>
      <c r="B872" s="2" t="s">
        <v>430</v>
      </c>
      <c r="C872" s="3" t="s">
        <v>428</v>
      </c>
      <c r="D872" s="4">
        <v>5</v>
      </c>
      <c r="E872" s="4">
        <v>10</v>
      </c>
      <c r="F872" s="4">
        <v>450</v>
      </c>
      <c r="G872" s="9">
        <v>5.88</v>
      </c>
      <c r="H872" s="10">
        <f t="shared" si="33"/>
        <v>1.3066666666666666E-2</v>
      </c>
      <c r="I872" s="4">
        <v>10</v>
      </c>
      <c r="J872" s="10">
        <f t="shared" si="34"/>
        <v>1.3066666666666665E-3</v>
      </c>
    </row>
    <row r="873" spans="1:10" ht="14.25" customHeight="1" x14ac:dyDescent="0.25">
      <c r="A873" s="19">
        <v>12.5</v>
      </c>
      <c r="B873" s="2" t="s">
        <v>431</v>
      </c>
      <c r="C873" s="3" t="s">
        <v>432</v>
      </c>
      <c r="D873" s="4">
        <v>5</v>
      </c>
      <c r="E873" s="4">
        <v>10</v>
      </c>
      <c r="F873" s="4">
        <v>450</v>
      </c>
      <c r="G873" s="9">
        <v>5.88</v>
      </c>
      <c r="H873" s="10">
        <f t="shared" si="33"/>
        <v>1.3066666666666666E-2</v>
      </c>
      <c r="I873" s="4">
        <v>10</v>
      </c>
      <c r="J873" s="10">
        <f t="shared" si="34"/>
        <v>1.3066666666666665E-3</v>
      </c>
    </row>
    <row r="874" spans="1:10" ht="14.25" customHeight="1" x14ac:dyDescent="0.25">
      <c r="A874" s="19">
        <v>12.6</v>
      </c>
      <c r="B874" s="2" t="s">
        <v>433</v>
      </c>
      <c r="C874" s="3" t="s">
        <v>428</v>
      </c>
      <c r="D874" s="4">
        <v>3</v>
      </c>
      <c r="E874" s="4">
        <v>10</v>
      </c>
      <c r="F874" s="4">
        <v>450</v>
      </c>
      <c r="G874" s="9">
        <v>3.53</v>
      </c>
      <c r="H874" s="10">
        <f t="shared" si="33"/>
        <v>7.8444444444444438E-3</v>
      </c>
      <c r="I874" s="4">
        <v>10</v>
      </c>
      <c r="J874" s="10">
        <f t="shared" si="34"/>
        <v>7.8444444444444438E-4</v>
      </c>
    </row>
    <row r="875" spans="1:10" ht="14.25" customHeight="1" x14ac:dyDescent="0.25">
      <c r="A875" s="19">
        <v>12.7</v>
      </c>
      <c r="B875" s="2" t="s">
        <v>434</v>
      </c>
      <c r="C875" s="3" t="s">
        <v>10</v>
      </c>
      <c r="D875" s="4">
        <v>1</v>
      </c>
      <c r="E875" s="4">
        <v>10</v>
      </c>
      <c r="F875" s="4">
        <v>450</v>
      </c>
      <c r="G875" s="9">
        <v>1.18</v>
      </c>
      <c r="H875" s="10">
        <f t="shared" si="33"/>
        <v>2.622222222222222E-3</v>
      </c>
      <c r="I875" s="4">
        <v>10</v>
      </c>
      <c r="J875" s="10">
        <f t="shared" si="34"/>
        <v>2.6222222222222218E-4</v>
      </c>
    </row>
    <row r="876" spans="1:10" ht="14.25" customHeight="1" x14ac:dyDescent="0.25">
      <c r="A876" s="19">
        <v>12.8</v>
      </c>
      <c r="B876" s="2" t="s">
        <v>435</v>
      </c>
      <c r="C876" s="3" t="s">
        <v>428</v>
      </c>
      <c r="D876" s="4">
        <v>10</v>
      </c>
      <c r="E876" s="4">
        <v>10</v>
      </c>
      <c r="F876" s="4">
        <v>450</v>
      </c>
      <c r="G876" s="9">
        <v>11.76</v>
      </c>
      <c r="H876" s="10">
        <f t="shared" si="33"/>
        <v>2.6133333333333331E-2</v>
      </c>
      <c r="I876" s="4">
        <v>10</v>
      </c>
      <c r="J876" s="10">
        <f t="shared" si="34"/>
        <v>2.613333333333333E-3</v>
      </c>
    </row>
    <row r="877" spans="1:10" ht="14.25" customHeight="1" x14ac:dyDescent="0.25">
      <c r="A877" s="19">
        <v>12.9</v>
      </c>
      <c r="B877" s="2" t="s">
        <v>436</v>
      </c>
      <c r="C877" s="3" t="s">
        <v>428</v>
      </c>
      <c r="D877" s="4">
        <v>1</v>
      </c>
      <c r="E877" s="4">
        <v>10</v>
      </c>
      <c r="F877" s="4">
        <v>450</v>
      </c>
      <c r="G877" s="9">
        <v>1.18</v>
      </c>
      <c r="H877" s="10">
        <f t="shared" si="33"/>
        <v>2.622222222222222E-3</v>
      </c>
      <c r="I877" s="4">
        <v>10</v>
      </c>
      <c r="J877" s="10">
        <f t="shared" si="34"/>
        <v>2.6222222222222218E-4</v>
      </c>
    </row>
    <row r="878" spans="1:10" ht="14.25" customHeight="1" x14ac:dyDescent="0.25">
      <c r="A878" s="11">
        <v>12.1</v>
      </c>
      <c r="B878" s="2" t="s">
        <v>437</v>
      </c>
      <c r="C878" s="3" t="s">
        <v>428</v>
      </c>
      <c r="D878" s="4">
        <v>1</v>
      </c>
      <c r="E878" s="4">
        <v>10</v>
      </c>
      <c r="F878" s="4">
        <v>450</v>
      </c>
      <c r="G878" s="9">
        <v>1.18</v>
      </c>
      <c r="H878" s="10">
        <f t="shared" si="33"/>
        <v>2.622222222222222E-3</v>
      </c>
      <c r="I878" s="4">
        <v>10</v>
      </c>
      <c r="J878" s="10">
        <f t="shared" si="34"/>
        <v>2.6222222222222218E-4</v>
      </c>
    </row>
    <row r="879" spans="1:10" ht="14.25" customHeight="1" x14ac:dyDescent="0.25">
      <c r="A879" s="11">
        <v>12.11</v>
      </c>
      <c r="B879" s="2" t="s">
        <v>438</v>
      </c>
      <c r="C879" s="3" t="s">
        <v>428</v>
      </c>
      <c r="D879" s="4">
        <v>1</v>
      </c>
      <c r="E879" s="4">
        <v>10</v>
      </c>
      <c r="F879" s="4">
        <v>450</v>
      </c>
      <c r="G879" s="9">
        <v>1.18</v>
      </c>
      <c r="H879" s="10">
        <f t="shared" si="33"/>
        <v>2.622222222222222E-3</v>
      </c>
      <c r="I879" s="4">
        <v>10</v>
      </c>
      <c r="J879" s="10">
        <f t="shared" si="34"/>
        <v>2.6222222222222218E-4</v>
      </c>
    </row>
    <row r="880" spans="1:10" ht="14.25" customHeight="1" x14ac:dyDescent="0.25">
      <c r="A880" s="11">
        <v>12.12</v>
      </c>
      <c r="B880" s="2" t="s">
        <v>439</v>
      </c>
      <c r="C880" s="3" t="s">
        <v>428</v>
      </c>
      <c r="D880" s="4">
        <v>1</v>
      </c>
      <c r="E880" s="4">
        <v>10</v>
      </c>
      <c r="F880" s="4">
        <v>450</v>
      </c>
      <c r="G880" s="9">
        <v>1.18</v>
      </c>
      <c r="H880" s="10">
        <f t="shared" si="33"/>
        <v>2.622222222222222E-3</v>
      </c>
      <c r="I880" s="4">
        <v>10</v>
      </c>
      <c r="J880" s="10">
        <f t="shared" si="34"/>
        <v>2.6222222222222218E-4</v>
      </c>
    </row>
    <row r="881" spans="1:10" ht="14.25" customHeight="1" x14ac:dyDescent="0.25">
      <c r="A881" s="11">
        <v>12.13</v>
      </c>
      <c r="B881" s="2" t="s">
        <v>440</v>
      </c>
      <c r="C881" s="3" t="s">
        <v>428</v>
      </c>
      <c r="D881" s="4">
        <v>1</v>
      </c>
      <c r="E881" s="4">
        <v>10</v>
      </c>
      <c r="F881" s="4">
        <v>450</v>
      </c>
      <c r="G881" s="9">
        <v>1.18</v>
      </c>
      <c r="H881" s="10">
        <f t="shared" si="33"/>
        <v>2.622222222222222E-3</v>
      </c>
      <c r="I881" s="4">
        <v>10</v>
      </c>
      <c r="J881" s="10">
        <f t="shared" si="34"/>
        <v>2.6222222222222218E-4</v>
      </c>
    </row>
    <row r="882" spans="1:10" ht="14.25" customHeight="1" x14ac:dyDescent="0.25">
      <c r="A882" s="11">
        <v>12.14</v>
      </c>
      <c r="B882" s="2" t="s">
        <v>441</v>
      </c>
      <c r="C882" s="3" t="s">
        <v>428</v>
      </c>
      <c r="D882" s="4">
        <v>1</v>
      </c>
      <c r="E882" s="4">
        <v>10</v>
      </c>
      <c r="F882" s="4">
        <v>450</v>
      </c>
      <c r="G882" s="9">
        <v>1.18</v>
      </c>
      <c r="H882" s="10">
        <f t="shared" si="33"/>
        <v>2.622222222222222E-3</v>
      </c>
      <c r="I882" s="4">
        <v>10</v>
      </c>
      <c r="J882" s="10">
        <f t="shared" si="34"/>
        <v>2.6222222222222218E-4</v>
      </c>
    </row>
    <row r="883" spans="1:10" ht="14.25" customHeight="1" x14ac:dyDescent="0.25">
      <c r="A883" s="11">
        <v>12.15</v>
      </c>
      <c r="B883" s="2" t="s">
        <v>442</v>
      </c>
      <c r="C883" s="3" t="s">
        <v>428</v>
      </c>
      <c r="D883" s="4">
        <v>5</v>
      </c>
      <c r="E883" s="4">
        <v>10</v>
      </c>
      <c r="F883" s="4">
        <v>450</v>
      </c>
      <c r="G883" s="9">
        <v>5.88</v>
      </c>
      <c r="H883" s="10">
        <f t="shared" si="33"/>
        <v>1.3066666666666666E-2</v>
      </c>
      <c r="I883" s="4">
        <v>10</v>
      </c>
      <c r="J883" s="10">
        <f t="shared" si="34"/>
        <v>1.3066666666666665E-3</v>
      </c>
    </row>
    <row r="884" spans="1:10" ht="14.25" customHeight="1" x14ac:dyDescent="0.25">
      <c r="A884" s="11">
        <v>12.16</v>
      </c>
      <c r="B884" s="2" t="s">
        <v>443</v>
      </c>
      <c r="C884" s="3" t="s">
        <v>428</v>
      </c>
      <c r="D884" s="4">
        <v>20</v>
      </c>
      <c r="E884" s="4">
        <v>10</v>
      </c>
      <c r="F884" s="4">
        <v>450</v>
      </c>
      <c r="G884" s="9">
        <v>23.53</v>
      </c>
      <c r="H884" s="10">
        <f t="shared" si="33"/>
        <v>5.2288888888888892E-2</v>
      </c>
      <c r="I884" s="4">
        <v>10</v>
      </c>
      <c r="J884" s="10">
        <f t="shared" si="34"/>
        <v>5.2288888888888888E-3</v>
      </c>
    </row>
    <row r="885" spans="1:10" ht="14.25" customHeight="1" x14ac:dyDescent="0.25">
      <c r="A885" s="11">
        <v>12.17</v>
      </c>
      <c r="B885" s="2" t="s">
        <v>444</v>
      </c>
      <c r="C885" s="3" t="s">
        <v>428</v>
      </c>
      <c r="D885" s="4">
        <v>2</v>
      </c>
      <c r="E885" s="4">
        <v>10</v>
      </c>
      <c r="F885" s="4">
        <v>450</v>
      </c>
      <c r="G885" s="9">
        <v>2.35</v>
      </c>
      <c r="H885" s="10">
        <f t="shared" si="33"/>
        <v>5.2222222222222227E-3</v>
      </c>
      <c r="I885" s="4">
        <v>10</v>
      </c>
      <c r="J885" s="10">
        <f t="shared" si="34"/>
        <v>5.2222222222222232E-4</v>
      </c>
    </row>
    <row r="886" spans="1:10" ht="14.25" customHeight="1" x14ac:dyDescent="0.25">
      <c r="A886" s="11">
        <v>12.18</v>
      </c>
      <c r="B886" s="2" t="s">
        <v>445</v>
      </c>
      <c r="C886" s="3" t="s">
        <v>428</v>
      </c>
      <c r="D886" s="4">
        <v>1</v>
      </c>
      <c r="E886" s="4">
        <v>10</v>
      </c>
      <c r="F886" s="4">
        <v>450</v>
      </c>
      <c r="G886" s="9">
        <v>1.18</v>
      </c>
      <c r="H886" s="10">
        <f t="shared" si="33"/>
        <v>2.622222222222222E-3</v>
      </c>
      <c r="I886" s="4">
        <v>10</v>
      </c>
      <c r="J886" s="10">
        <f t="shared" si="34"/>
        <v>2.6222222222222218E-4</v>
      </c>
    </row>
    <row r="887" spans="1:10" ht="14.25" customHeight="1" x14ac:dyDescent="0.25">
      <c r="A887" s="11">
        <v>12.19</v>
      </c>
      <c r="B887" s="2" t="s">
        <v>446</v>
      </c>
      <c r="C887" s="3" t="s">
        <v>447</v>
      </c>
      <c r="D887" s="4">
        <v>5</v>
      </c>
      <c r="E887" s="4">
        <v>10</v>
      </c>
      <c r="F887" s="4">
        <v>450</v>
      </c>
      <c r="G887" s="9">
        <v>5.88</v>
      </c>
      <c r="H887" s="10">
        <f t="shared" si="33"/>
        <v>1.3066666666666666E-2</v>
      </c>
      <c r="I887" s="4">
        <v>10</v>
      </c>
      <c r="J887" s="10">
        <f t="shared" si="34"/>
        <v>1.3066666666666665E-3</v>
      </c>
    </row>
    <row r="888" spans="1:10" ht="14.25" customHeight="1" x14ac:dyDescent="0.25">
      <c r="A888" s="11">
        <v>12.2</v>
      </c>
      <c r="B888" s="2" t="s">
        <v>448</v>
      </c>
      <c r="C888" s="3" t="s">
        <v>447</v>
      </c>
      <c r="D888" s="4">
        <v>3</v>
      </c>
      <c r="E888" s="4">
        <v>10</v>
      </c>
      <c r="F888" s="4">
        <v>450</v>
      </c>
      <c r="G888" s="9">
        <v>3.53</v>
      </c>
      <c r="H888" s="10">
        <f t="shared" si="33"/>
        <v>7.8444444444444438E-3</v>
      </c>
      <c r="I888" s="4">
        <v>10</v>
      </c>
      <c r="J888" s="10">
        <f t="shared" si="34"/>
        <v>7.8444444444444438E-4</v>
      </c>
    </row>
    <row r="889" spans="1:10" ht="14.25" customHeight="1" x14ac:dyDescent="0.25">
      <c r="A889" s="11">
        <v>12.21</v>
      </c>
      <c r="B889" s="2" t="s">
        <v>449</v>
      </c>
      <c r="C889" s="3" t="s">
        <v>447</v>
      </c>
      <c r="D889" s="4">
        <v>1</v>
      </c>
      <c r="E889" s="4">
        <v>10</v>
      </c>
      <c r="F889" s="4">
        <v>450</v>
      </c>
      <c r="G889" s="9">
        <v>1.18</v>
      </c>
      <c r="H889" s="10">
        <f t="shared" si="33"/>
        <v>2.622222222222222E-3</v>
      </c>
      <c r="I889" s="4">
        <v>10</v>
      </c>
      <c r="J889" s="10">
        <f t="shared" si="34"/>
        <v>2.6222222222222218E-4</v>
      </c>
    </row>
    <row r="890" spans="1:10" ht="14.25" customHeight="1" x14ac:dyDescent="0.25">
      <c r="A890" s="11">
        <v>12.22</v>
      </c>
      <c r="B890" s="2" t="s">
        <v>32</v>
      </c>
      <c r="C890" s="3" t="s">
        <v>10</v>
      </c>
      <c r="D890" s="4">
        <v>1</v>
      </c>
      <c r="E890" s="4">
        <v>10</v>
      </c>
      <c r="F890" s="4">
        <v>450</v>
      </c>
      <c r="G890" s="9">
        <v>1.18</v>
      </c>
      <c r="H890" s="10">
        <f t="shared" si="33"/>
        <v>2.622222222222222E-3</v>
      </c>
      <c r="I890" s="4">
        <v>10</v>
      </c>
      <c r="J890" s="10">
        <f t="shared" si="34"/>
        <v>2.6222222222222218E-4</v>
      </c>
    </row>
    <row r="891" spans="1:10" ht="14.25" customHeight="1" x14ac:dyDescent="0.25">
      <c r="A891" s="20">
        <v>13</v>
      </c>
      <c r="B891" s="21" t="s">
        <v>571</v>
      </c>
      <c r="C891" s="6"/>
      <c r="D891" s="7"/>
      <c r="E891" s="7"/>
      <c r="F891" s="7"/>
      <c r="G891" s="7"/>
      <c r="H891" s="7"/>
      <c r="I891" s="7"/>
      <c r="J891" s="7"/>
    </row>
    <row r="892" spans="1:10" ht="14.25" customHeight="1" x14ac:dyDescent="0.25">
      <c r="A892" s="19">
        <v>13.1</v>
      </c>
      <c r="B892" s="2" t="s">
        <v>451</v>
      </c>
      <c r="C892" s="3" t="s">
        <v>62</v>
      </c>
      <c r="D892" s="4">
        <v>1</v>
      </c>
      <c r="E892" s="4">
        <v>30</v>
      </c>
      <c r="F892" s="4">
        <v>1350</v>
      </c>
      <c r="G892" s="9">
        <v>1</v>
      </c>
      <c r="H892" s="10">
        <f t="shared" si="33"/>
        <v>7.407407407407407E-4</v>
      </c>
      <c r="I892" s="4">
        <v>10</v>
      </c>
      <c r="J892" s="10">
        <f t="shared" si="34"/>
        <v>7.4074074074074073E-5</v>
      </c>
    </row>
    <row r="893" spans="1:10" ht="14.25" customHeight="1" x14ac:dyDescent="0.25">
      <c r="A893" s="19">
        <v>13.2</v>
      </c>
      <c r="B893" s="2" t="s">
        <v>35</v>
      </c>
      <c r="C893" s="3" t="s">
        <v>62</v>
      </c>
      <c r="D893" s="4">
        <v>1</v>
      </c>
      <c r="E893" s="4">
        <v>30</v>
      </c>
      <c r="F893" s="4">
        <v>1350</v>
      </c>
      <c r="G893" s="9">
        <v>1</v>
      </c>
      <c r="H893" s="10">
        <f t="shared" si="33"/>
        <v>7.407407407407407E-4</v>
      </c>
      <c r="I893" s="4">
        <v>10</v>
      </c>
      <c r="J893" s="10">
        <f t="shared" si="34"/>
        <v>7.4074074074074073E-5</v>
      </c>
    </row>
    <row r="894" spans="1:10" ht="14.25" customHeight="1" x14ac:dyDescent="0.25">
      <c r="A894" s="19">
        <v>13.3</v>
      </c>
      <c r="B894" s="2" t="s">
        <v>452</v>
      </c>
      <c r="C894" s="3" t="s">
        <v>62</v>
      </c>
      <c r="D894" s="4">
        <v>2</v>
      </c>
      <c r="E894" s="4">
        <v>30</v>
      </c>
      <c r="F894" s="4">
        <v>1350</v>
      </c>
      <c r="G894" s="9">
        <v>2</v>
      </c>
      <c r="H894" s="10">
        <f t="shared" si="33"/>
        <v>1.4814814814814814E-3</v>
      </c>
      <c r="I894" s="4">
        <v>10</v>
      </c>
      <c r="J894" s="10">
        <f t="shared" si="34"/>
        <v>1.4814814814814815E-4</v>
      </c>
    </row>
    <row r="895" spans="1:10" ht="14.25" customHeight="1" x14ac:dyDescent="0.25">
      <c r="A895" s="19">
        <v>13.4</v>
      </c>
      <c r="B895" s="2" t="s">
        <v>453</v>
      </c>
      <c r="C895" s="3" t="s">
        <v>60</v>
      </c>
      <c r="D895" s="4">
        <v>2</v>
      </c>
      <c r="E895" s="4">
        <v>30</v>
      </c>
      <c r="F895" s="4">
        <v>1350</v>
      </c>
      <c r="G895" s="9">
        <v>2</v>
      </c>
      <c r="H895" s="10">
        <f t="shared" si="33"/>
        <v>1.4814814814814814E-3</v>
      </c>
      <c r="I895" s="4">
        <v>10</v>
      </c>
      <c r="J895" s="10">
        <f t="shared" si="34"/>
        <v>1.4814814814814815E-4</v>
      </c>
    </row>
    <row r="896" spans="1:10" ht="14.25" customHeight="1" x14ac:dyDescent="0.25">
      <c r="A896" s="19">
        <v>13.5</v>
      </c>
      <c r="B896" s="2" t="s">
        <v>454</v>
      </c>
      <c r="C896" s="3" t="s">
        <v>12</v>
      </c>
      <c r="D896" s="4">
        <v>1</v>
      </c>
      <c r="E896" s="4">
        <v>30</v>
      </c>
      <c r="F896" s="4">
        <v>1350</v>
      </c>
      <c r="G896" s="9">
        <v>45</v>
      </c>
      <c r="H896" s="10">
        <f t="shared" si="33"/>
        <v>3.3333333333333333E-2</v>
      </c>
      <c r="I896" s="4">
        <v>10</v>
      </c>
      <c r="J896" s="10">
        <f t="shared" si="34"/>
        <v>3.3333333333333331E-3</v>
      </c>
    </row>
    <row r="897" spans="1:10" ht="14.25" customHeight="1" x14ac:dyDescent="0.25">
      <c r="A897" s="19">
        <v>13.6</v>
      </c>
      <c r="B897" s="2" t="s">
        <v>455</v>
      </c>
      <c r="C897" s="3" t="s">
        <v>62</v>
      </c>
      <c r="D897" s="4">
        <v>1</v>
      </c>
      <c r="E897" s="4">
        <v>30</v>
      </c>
      <c r="F897" s="4">
        <v>1350</v>
      </c>
      <c r="G897" s="9">
        <v>1</v>
      </c>
      <c r="H897" s="10">
        <f t="shared" si="33"/>
        <v>7.407407407407407E-4</v>
      </c>
      <c r="I897" s="4">
        <v>10</v>
      </c>
      <c r="J897" s="10">
        <f t="shared" si="34"/>
        <v>7.4074074074074073E-5</v>
      </c>
    </row>
    <row r="898" spans="1:10" ht="14.25" customHeight="1" x14ac:dyDescent="0.25">
      <c r="A898" s="19">
        <v>13.7</v>
      </c>
      <c r="B898" s="2" t="s">
        <v>456</v>
      </c>
      <c r="C898" s="3" t="s">
        <v>60</v>
      </c>
      <c r="D898" s="4">
        <v>3</v>
      </c>
      <c r="E898" s="4">
        <v>30</v>
      </c>
      <c r="F898" s="4">
        <v>1350</v>
      </c>
      <c r="G898" s="9">
        <v>3</v>
      </c>
      <c r="H898" s="10">
        <f t="shared" si="33"/>
        <v>2.2222222222222222E-3</v>
      </c>
      <c r="I898" s="4">
        <v>10</v>
      </c>
      <c r="J898" s="10">
        <f t="shared" si="34"/>
        <v>2.2222222222222223E-4</v>
      </c>
    </row>
    <row r="899" spans="1:10" ht="14.25" customHeight="1" x14ac:dyDescent="0.25">
      <c r="A899" s="19">
        <v>13.8</v>
      </c>
      <c r="B899" s="2" t="s">
        <v>457</v>
      </c>
      <c r="C899" s="3" t="s">
        <v>62</v>
      </c>
      <c r="D899" s="4">
        <v>1</v>
      </c>
      <c r="E899" s="4">
        <v>30</v>
      </c>
      <c r="F899" s="4">
        <v>1350</v>
      </c>
      <c r="G899" s="9">
        <v>1</v>
      </c>
      <c r="H899" s="10">
        <f t="shared" si="33"/>
        <v>7.407407407407407E-4</v>
      </c>
      <c r="I899" s="4">
        <v>10</v>
      </c>
      <c r="J899" s="10">
        <f t="shared" si="34"/>
        <v>7.4074074074074073E-5</v>
      </c>
    </row>
    <row r="900" spans="1:10" ht="14.25" customHeight="1" x14ac:dyDescent="0.25">
      <c r="A900" s="19">
        <v>13.9</v>
      </c>
      <c r="B900" s="2" t="s">
        <v>458</v>
      </c>
      <c r="C900" s="3" t="s">
        <v>323</v>
      </c>
      <c r="D900" s="4">
        <v>1</v>
      </c>
      <c r="E900" s="4">
        <v>30</v>
      </c>
      <c r="F900" s="4">
        <v>1350</v>
      </c>
      <c r="G900" s="9">
        <v>45</v>
      </c>
      <c r="H900" s="10">
        <f t="shared" si="33"/>
        <v>3.3333333333333333E-2</v>
      </c>
      <c r="I900" s="4">
        <v>10</v>
      </c>
      <c r="J900" s="10">
        <f t="shared" si="34"/>
        <v>3.3333333333333331E-3</v>
      </c>
    </row>
    <row r="901" spans="1:10" ht="14.25" customHeight="1" x14ac:dyDescent="0.25">
      <c r="A901" s="11">
        <v>13.1</v>
      </c>
      <c r="B901" s="2" t="s">
        <v>459</v>
      </c>
      <c r="C901" s="3" t="s">
        <v>323</v>
      </c>
      <c r="D901" s="4">
        <v>1</v>
      </c>
      <c r="E901" s="4">
        <v>30</v>
      </c>
      <c r="F901" s="4">
        <v>1350</v>
      </c>
      <c r="G901" s="9">
        <v>45</v>
      </c>
      <c r="H901" s="10">
        <f t="shared" si="33"/>
        <v>3.3333333333333333E-2</v>
      </c>
      <c r="I901" s="4">
        <v>10</v>
      </c>
      <c r="J901" s="10">
        <f t="shared" si="34"/>
        <v>3.3333333333333331E-3</v>
      </c>
    </row>
    <row r="902" spans="1:10" ht="14.25" customHeight="1" x14ac:dyDescent="0.25">
      <c r="A902" s="11">
        <v>13.11</v>
      </c>
      <c r="B902" s="2" t="s">
        <v>460</v>
      </c>
      <c r="C902" s="3" t="s">
        <v>323</v>
      </c>
      <c r="D902" s="4">
        <v>1</v>
      </c>
      <c r="E902" s="4">
        <v>30</v>
      </c>
      <c r="F902" s="4">
        <v>1350</v>
      </c>
      <c r="G902" s="9">
        <v>45</v>
      </c>
      <c r="H902" s="10">
        <f t="shared" si="33"/>
        <v>3.3333333333333333E-2</v>
      </c>
      <c r="I902" s="4">
        <v>10</v>
      </c>
      <c r="J902" s="10">
        <f t="shared" si="34"/>
        <v>3.3333333333333331E-3</v>
      </c>
    </row>
    <row r="903" spans="1:10" ht="14.25" customHeight="1" x14ac:dyDescent="0.25">
      <c r="A903" s="11">
        <v>13.12</v>
      </c>
      <c r="B903" s="2" t="s">
        <v>461</v>
      </c>
      <c r="C903" s="3" t="s">
        <v>323</v>
      </c>
      <c r="D903" s="4">
        <v>1</v>
      </c>
      <c r="E903" s="4">
        <v>30</v>
      </c>
      <c r="F903" s="4">
        <v>1350</v>
      </c>
      <c r="G903" s="9">
        <v>45</v>
      </c>
      <c r="H903" s="10">
        <f t="shared" si="33"/>
        <v>3.3333333333333333E-2</v>
      </c>
      <c r="I903" s="4">
        <v>10</v>
      </c>
      <c r="J903" s="10">
        <f t="shared" si="34"/>
        <v>3.3333333333333331E-3</v>
      </c>
    </row>
    <row r="904" spans="1:10" ht="14.25" customHeight="1" x14ac:dyDescent="0.25">
      <c r="A904" s="11">
        <v>13.13</v>
      </c>
      <c r="B904" s="2" t="s">
        <v>462</v>
      </c>
      <c r="C904" s="3" t="s">
        <v>60</v>
      </c>
      <c r="D904" s="4">
        <v>5</v>
      </c>
      <c r="E904" s="4">
        <v>30</v>
      </c>
      <c r="F904" s="4">
        <v>1350</v>
      </c>
      <c r="G904" s="9">
        <v>5</v>
      </c>
      <c r="H904" s="10">
        <f t="shared" si="33"/>
        <v>3.7037037037037038E-3</v>
      </c>
      <c r="I904" s="4">
        <v>10</v>
      </c>
      <c r="J904" s="10">
        <f t="shared" si="34"/>
        <v>3.7037037037037041E-4</v>
      </c>
    </row>
    <row r="905" spans="1:10" ht="26.1" customHeight="1" x14ac:dyDescent="0.25">
      <c r="A905" s="11">
        <v>13.14</v>
      </c>
      <c r="B905" s="2" t="s">
        <v>572</v>
      </c>
      <c r="C905" s="3" t="s">
        <v>62</v>
      </c>
      <c r="D905" s="4">
        <v>1</v>
      </c>
      <c r="E905" s="4">
        <v>10</v>
      </c>
      <c r="F905" s="4">
        <v>450</v>
      </c>
      <c r="G905" s="9">
        <v>1</v>
      </c>
      <c r="H905" s="10">
        <f t="shared" si="33"/>
        <v>2.2222222222222222E-3</v>
      </c>
      <c r="I905" s="4">
        <v>10</v>
      </c>
      <c r="J905" s="10">
        <f t="shared" si="34"/>
        <v>2.2222222222222223E-4</v>
      </c>
    </row>
    <row r="906" spans="1:10" ht="26.1" customHeight="1" x14ac:dyDescent="0.25">
      <c r="A906" s="11">
        <v>13.15</v>
      </c>
      <c r="B906" s="2" t="s">
        <v>573</v>
      </c>
      <c r="C906" s="3" t="s">
        <v>62</v>
      </c>
      <c r="D906" s="4">
        <v>1</v>
      </c>
      <c r="E906" s="4">
        <v>10</v>
      </c>
      <c r="F906" s="4">
        <v>450</v>
      </c>
      <c r="G906" s="9">
        <v>1</v>
      </c>
      <c r="H906" s="10">
        <f t="shared" si="33"/>
        <v>2.2222222222222222E-3</v>
      </c>
      <c r="I906" s="4">
        <v>10</v>
      </c>
      <c r="J906" s="10">
        <f t="shared" si="34"/>
        <v>2.2222222222222223E-4</v>
      </c>
    </row>
    <row r="907" spans="1:10" ht="14.25" customHeight="1" x14ac:dyDescent="0.25">
      <c r="A907" s="11">
        <v>13.16</v>
      </c>
      <c r="B907" s="2" t="s">
        <v>574</v>
      </c>
      <c r="C907" s="3" t="s">
        <v>466</v>
      </c>
      <c r="D907" s="4">
        <v>1</v>
      </c>
      <c r="E907" s="4">
        <v>10</v>
      </c>
      <c r="F907" s="4">
        <v>450</v>
      </c>
      <c r="G907" s="9">
        <v>1</v>
      </c>
      <c r="H907" s="10">
        <f t="shared" si="33"/>
        <v>2.2222222222222222E-3</v>
      </c>
      <c r="I907" s="4">
        <v>10</v>
      </c>
      <c r="J907" s="10">
        <f t="shared" si="34"/>
        <v>2.2222222222222223E-4</v>
      </c>
    </row>
    <row r="908" spans="1:10" ht="14.25" customHeight="1" x14ac:dyDescent="0.25">
      <c r="A908" s="11">
        <v>13.17</v>
      </c>
      <c r="B908" s="2" t="s">
        <v>575</v>
      </c>
      <c r="C908" s="3" t="s">
        <v>466</v>
      </c>
      <c r="D908" s="4">
        <v>1</v>
      </c>
      <c r="E908" s="4">
        <v>10</v>
      </c>
      <c r="F908" s="4">
        <v>450</v>
      </c>
      <c r="G908" s="9">
        <v>1</v>
      </c>
      <c r="H908" s="10">
        <f t="shared" si="33"/>
        <v>2.2222222222222222E-3</v>
      </c>
      <c r="I908" s="4">
        <v>10</v>
      </c>
      <c r="J908" s="10">
        <f t="shared" si="34"/>
        <v>2.2222222222222223E-4</v>
      </c>
    </row>
    <row r="909" spans="1:10" ht="14.25" customHeight="1" x14ac:dyDescent="0.25">
      <c r="A909" s="11">
        <v>13.18</v>
      </c>
      <c r="B909" s="2" t="s">
        <v>576</v>
      </c>
      <c r="C909" s="3" t="s">
        <v>466</v>
      </c>
      <c r="D909" s="4">
        <v>1</v>
      </c>
      <c r="E909" s="4">
        <v>10</v>
      </c>
      <c r="F909" s="4">
        <v>450</v>
      </c>
      <c r="G909" s="9">
        <v>1</v>
      </c>
      <c r="H909" s="10">
        <f t="shared" si="33"/>
        <v>2.2222222222222222E-3</v>
      </c>
      <c r="I909" s="4">
        <v>10</v>
      </c>
      <c r="J909" s="10">
        <f t="shared" si="34"/>
        <v>2.2222222222222223E-4</v>
      </c>
    </row>
    <row r="910" spans="1:10" ht="14.25" customHeight="1" x14ac:dyDescent="0.25">
      <c r="A910" s="11">
        <v>13.19</v>
      </c>
      <c r="B910" s="2" t="s">
        <v>577</v>
      </c>
      <c r="C910" s="3" t="s">
        <v>466</v>
      </c>
      <c r="D910" s="4">
        <v>1</v>
      </c>
      <c r="E910" s="4">
        <v>10</v>
      </c>
      <c r="F910" s="4">
        <v>450</v>
      </c>
      <c r="G910" s="9">
        <v>1</v>
      </c>
      <c r="H910" s="10">
        <f t="shared" si="33"/>
        <v>2.2222222222222222E-3</v>
      </c>
      <c r="I910" s="4">
        <v>10</v>
      </c>
      <c r="J910" s="10">
        <f t="shared" si="34"/>
        <v>2.2222222222222223E-4</v>
      </c>
    </row>
    <row r="911" spans="1:10" ht="14.25" customHeight="1" x14ac:dyDescent="0.25">
      <c r="A911" s="11">
        <v>13.2</v>
      </c>
      <c r="B911" s="2" t="s">
        <v>578</v>
      </c>
      <c r="C911" s="3" t="s">
        <v>466</v>
      </c>
      <c r="D911" s="4">
        <v>1</v>
      </c>
      <c r="E911" s="4">
        <v>10</v>
      </c>
      <c r="F911" s="4">
        <v>450</v>
      </c>
      <c r="G911" s="9">
        <v>1</v>
      </c>
      <c r="H911" s="10">
        <f t="shared" si="33"/>
        <v>2.2222222222222222E-3</v>
      </c>
      <c r="I911" s="4">
        <v>10</v>
      </c>
      <c r="J911" s="10">
        <f t="shared" si="34"/>
        <v>2.2222222222222223E-4</v>
      </c>
    </row>
    <row r="912" spans="1:10" ht="14.25" customHeight="1" x14ac:dyDescent="0.25">
      <c r="A912" s="11">
        <v>13.21</v>
      </c>
      <c r="B912" s="2" t="s">
        <v>579</v>
      </c>
      <c r="C912" s="3" t="s">
        <v>62</v>
      </c>
      <c r="D912" s="4">
        <v>1</v>
      </c>
      <c r="E912" s="4">
        <v>10</v>
      </c>
      <c r="F912" s="4">
        <v>450</v>
      </c>
      <c r="G912" s="9">
        <v>1</v>
      </c>
      <c r="H912" s="10">
        <f t="shared" si="33"/>
        <v>2.2222222222222222E-3</v>
      </c>
      <c r="I912" s="4">
        <v>10</v>
      </c>
      <c r="J912" s="10">
        <f t="shared" si="34"/>
        <v>2.2222222222222223E-4</v>
      </c>
    </row>
    <row r="913" spans="1:10" ht="14.25" customHeight="1" x14ac:dyDescent="0.25">
      <c r="A913" s="11">
        <v>13.22</v>
      </c>
      <c r="B913" s="2" t="s">
        <v>580</v>
      </c>
      <c r="C913" s="3" t="s">
        <v>62</v>
      </c>
      <c r="D913" s="4">
        <v>1</v>
      </c>
      <c r="E913" s="4">
        <v>10</v>
      </c>
      <c r="F913" s="4">
        <v>450</v>
      </c>
      <c r="G913" s="9">
        <v>1</v>
      </c>
      <c r="H913" s="10">
        <f t="shared" si="33"/>
        <v>2.2222222222222222E-3</v>
      </c>
      <c r="I913" s="4">
        <v>10</v>
      </c>
      <c r="J913" s="10">
        <f t="shared" si="34"/>
        <v>2.2222222222222223E-4</v>
      </c>
    </row>
    <row r="914" spans="1:10" ht="14.25" customHeight="1" x14ac:dyDescent="0.25">
      <c r="A914" s="11">
        <v>13.23</v>
      </c>
      <c r="B914" s="2" t="s">
        <v>473</v>
      </c>
      <c r="C914" s="3" t="s">
        <v>62</v>
      </c>
      <c r="D914" s="4">
        <v>1</v>
      </c>
      <c r="E914" s="4">
        <v>30</v>
      </c>
      <c r="F914" s="4">
        <v>1350</v>
      </c>
      <c r="G914" s="9">
        <v>1</v>
      </c>
      <c r="H914" s="10">
        <f t="shared" si="33"/>
        <v>7.407407407407407E-4</v>
      </c>
      <c r="I914" s="4">
        <v>10</v>
      </c>
      <c r="J914" s="10">
        <f t="shared" si="34"/>
        <v>7.4074074074074073E-5</v>
      </c>
    </row>
    <row r="915" spans="1:10" ht="14.25" customHeight="1" x14ac:dyDescent="0.25">
      <c r="A915" s="11">
        <v>13.24</v>
      </c>
      <c r="B915" s="2" t="s">
        <v>474</v>
      </c>
      <c r="C915" s="3" t="s">
        <v>62</v>
      </c>
      <c r="D915" s="4">
        <v>1</v>
      </c>
      <c r="E915" s="4">
        <v>30</v>
      </c>
      <c r="F915" s="4">
        <v>1350</v>
      </c>
      <c r="G915" s="9">
        <v>1</v>
      </c>
      <c r="H915" s="10">
        <f t="shared" si="33"/>
        <v>7.407407407407407E-4</v>
      </c>
      <c r="I915" s="4">
        <v>10</v>
      </c>
      <c r="J915" s="10">
        <f t="shared" si="34"/>
        <v>7.4074074074074073E-5</v>
      </c>
    </row>
    <row r="916" spans="1:10" ht="14.25" customHeight="1" x14ac:dyDescent="0.25">
      <c r="A916" s="11">
        <v>13.25</v>
      </c>
      <c r="B916" s="2" t="s">
        <v>581</v>
      </c>
      <c r="C916" s="3" t="s">
        <v>62</v>
      </c>
      <c r="D916" s="4">
        <v>1</v>
      </c>
      <c r="E916" s="4">
        <v>10</v>
      </c>
      <c r="F916" s="4">
        <v>450</v>
      </c>
      <c r="G916" s="9">
        <v>1</v>
      </c>
      <c r="H916" s="10">
        <f t="shared" si="33"/>
        <v>2.2222222222222222E-3</v>
      </c>
      <c r="I916" s="4">
        <v>10</v>
      </c>
      <c r="J916" s="10">
        <f t="shared" si="34"/>
        <v>2.2222222222222223E-4</v>
      </c>
    </row>
    <row r="917" spans="1:10" ht="14.25" customHeight="1" x14ac:dyDescent="0.25">
      <c r="A917" s="11">
        <v>13.26</v>
      </c>
      <c r="B917" s="2" t="s">
        <v>476</v>
      </c>
      <c r="C917" s="3" t="s">
        <v>62</v>
      </c>
      <c r="D917" s="4">
        <v>1</v>
      </c>
      <c r="E917" s="4">
        <v>10</v>
      </c>
      <c r="F917" s="4">
        <v>450</v>
      </c>
      <c r="G917" s="9">
        <v>1</v>
      </c>
      <c r="H917" s="10">
        <f t="shared" si="33"/>
        <v>2.2222222222222222E-3</v>
      </c>
      <c r="I917" s="4">
        <v>10</v>
      </c>
      <c r="J917" s="10">
        <f t="shared" si="34"/>
        <v>2.2222222222222223E-4</v>
      </c>
    </row>
    <row r="918" spans="1:10" ht="14.25" customHeight="1" x14ac:dyDescent="0.25">
      <c r="A918" s="11">
        <v>13.27</v>
      </c>
      <c r="B918" s="2" t="s">
        <v>582</v>
      </c>
      <c r="C918" s="3" t="s">
        <v>466</v>
      </c>
      <c r="D918" s="4">
        <v>1</v>
      </c>
      <c r="E918" s="4">
        <v>10</v>
      </c>
      <c r="F918" s="4">
        <v>450</v>
      </c>
      <c r="G918" s="9">
        <v>1</v>
      </c>
      <c r="H918" s="10">
        <f t="shared" si="33"/>
        <v>2.2222222222222222E-3</v>
      </c>
      <c r="I918" s="4">
        <v>10</v>
      </c>
      <c r="J918" s="10">
        <f t="shared" si="34"/>
        <v>2.2222222222222223E-4</v>
      </c>
    </row>
    <row r="919" spans="1:10" ht="14.25" customHeight="1" x14ac:dyDescent="0.25">
      <c r="A919" s="11">
        <v>13.28</v>
      </c>
      <c r="B919" s="2" t="s">
        <v>583</v>
      </c>
      <c r="C919" s="3" t="s">
        <v>466</v>
      </c>
      <c r="D919" s="4">
        <v>1</v>
      </c>
      <c r="E919" s="4">
        <v>10</v>
      </c>
      <c r="F919" s="4">
        <v>450</v>
      </c>
      <c r="G919" s="9">
        <v>1</v>
      </c>
      <c r="H919" s="10">
        <f t="shared" si="33"/>
        <v>2.2222222222222222E-3</v>
      </c>
      <c r="I919" s="4">
        <v>10</v>
      </c>
      <c r="J919" s="10">
        <f t="shared" si="34"/>
        <v>2.2222222222222223E-4</v>
      </c>
    </row>
    <row r="920" spans="1:10" ht="26.1" customHeight="1" x14ac:dyDescent="0.25">
      <c r="A920" s="11">
        <v>13.29</v>
      </c>
      <c r="B920" s="2" t="s">
        <v>584</v>
      </c>
      <c r="C920" s="3" t="s">
        <v>466</v>
      </c>
      <c r="D920" s="4">
        <v>1</v>
      </c>
      <c r="E920" s="4">
        <v>10</v>
      </c>
      <c r="F920" s="4">
        <v>450</v>
      </c>
      <c r="G920" s="9">
        <v>1</v>
      </c>
      <c r="H920" s="10">
        <f t="shared" si="33"/>
        <v>2.2222222222222222E-3</v>
      </c>
      <c r="I920" s="4">
        <v>10</v>
      </c>
      <c r="J920" s="10">
        <f t="shared" si="34"/>
        <v>2.2222222222222223E-4</v>
      </c>
    </row>
    <row r="921" spans="1:10" ht="14.25" customHeight="1" x14ac:dyDescent="0.25">
      <c r="A921" s="11">
        <v>13.3</v>
      </c>
      <c r="B921" s="2" t="s">
        <v>585</v>
      </c>
      <c r="C921" s="3" t="s">
        <v>62</v>
      </c>
      <c r="D921" s="4">
        <v>1</v>
      </c>
      <c r="E921" s="4">
        <v>10</v>
      </c>
      <c r="F921" s="4">
        <v>450</v>
      </c>
      <c r="G921" s="9">
        <v>1</v>
      </c>
      <c r="H921" s="10">
        <f t="shared" si="33"/>
        <v>2.2222222222222222E-3</v>
      </c>
      <c r="I921" s="4">
        <v>10</v>
      </c>
      <c r="J921" s="10">
        <f t="shared" si="34"/>
        <v>2.2222222222222223E-4</v>
      </c>
    </row>
    <row r="922" spans="1:10" ht="14.25" customHeight="1" x14ac:dyDescent="0.25">
      <c r="A922" s="11">
        <v>13.31</v>
      </c>
      <c r="B922" s="2" t="s">
        <v>480</v>
      </c>
      <c r="C922" s="3" t="s">
        <v>62</v>
      </c>
      <c r="D922" s="4">
        <v>1</v>
      </c>
      <c r="E922" s="4">
        <v>30</v>
      </c>
      <c r="F922" s="4">
        <v>1350</v>
      </c>
      <c r="G922" s="9">
        <v>1</v>
      </c>
      <c r="H922" s="10">
        <f t="shared" si="33"/>
        <v>7.407407407407407E-4</v>
      </c>
      <c r="I922" s="4">
        <v>10</v>
      </c>
      <c r="J922" s="10">
        <f t="shared" si="34"/>
        <v>7.4074074074074073E-5</v>
      </c>
    </row>
    <row r="923" spans="1:10" ht="14.25" customHeight="1" x14ac:dyDescent="0.25">
      <c r="A923" s="20">
        <v>14</v>
      </c>
      <c r="B923" s="21" t="s">
        <v>844</v>
      </c>
      <c r="C923" s="6"/>
      <c r="D923" s="7"/>
      <c r="E923" s="7"/>
      <c r="F923" s="7"/>
      <c r="G923" s="7"/>
      <c r="H923" s="7"/>
      <c r="I923" s="7"/>
      <c r="J923" s="7"/>
    </row>
    <row r="924" spans="1:10" ht="14.25" customHeight="1" x14ac:dyDescent="0.25">
      <c r="A924" s="19">
        <v>14.1</v>
      </c>
      <c r="B924" s="2" t="s">
        <v>2</v>
      </c>
      <c r="C924" s="3" t="s">
        <v>10</v>
      </c>
      <c r="D924" s="4">
        <v>1</v>
      </c>
      <c r="E924" s="4">
        <v>10</v>
      </c>
      <c r="F924" s="4">
        <v>450</v>
      </c>
      <c r="G924" s="9">
        <v>1.76</v>
      </c>
      <c r="H924" s="10">
        <f>G924/F924</f>
        <v>3.9111111111111109E-3</v>
      </c>
      <c r="I924" s="4">
        <v>10</v>
      </c>
      <c r="J924" s="10">
        <f t="shared" si="34"/>
        <v>3.9111111111111106E-4</v>
      </c>
    </row>
    <row r="925" spans="1:10" ht="14.25" customHeight="1" x14ac:dyDescent="0.25">
      <c r="A925" s="19">
        <v>14.2</v>
      </c>
      <c r="B925" s="2" t="s">
        <v>11</v>
      </c>
      <c r="C925" s="3" t="s">
        <v>12</v>
      </c>
      <c r="D925" s="9">
        <v>0.2</v>
      </c>
      <c r="E925" s="4">
        <v>10</v>
      </c>
      <c r="F925" s="4">
        <v>450</v>
      </c>
      <c r="G925" s="9">
        <v>90</v>
      </c>
      <c r="H925" s="10">
        <f t="shared" si="33"/>
        <v>0.2</v>
      </c>
      <c r="I925" s="7">
        <v>10</v>
      </c>
      <c r="J925" s="10">
        <f t="shared" si="34"/>
        <v>0.02</v>
      </c>
    </row>
    <row r="926" spans="1:10" ht="14.25" customHeight="1" x14ac:dyDescent="0.25">
      <c r="A926" s="19">
        <v>14.3</v>
      </c>
      <c r="B926" s="2" t="s">
        <v>13</v>
      </c>
      <c r="C926" s="3" t="s">
        <v>10</v>
      </c>
      <c r="D926" s="4">
        <v>1</v>
      </c>
      <c r="E926" s="4">
        <v>10</v>
      </c>
      <c r="F926" s="4">
        <v>450</v>
      </c>
      <c r="G926" s="9">
        <v>1.76</v>
      </c>
      <c r="H926" s="10">
        <f t="shared" si="33"/>
        <v>3.9111111111111109E-3</v>
      </c>
      <c r="I926" s="4">
        <v>10</v>
      </c>
      <c r="J926" s="10">
        <f t="shared" si="34"/>
        <v>3.9111111111111106E-4</v>
      </c>
    </row>
    <row r="927" spans="1:10" ht="14.25" customHeight="1" x14ac:dyDescent="0.25">
      <c r="A927" s="19">
        <v>14.4</v>
      </c>
      <c r="B927" s="2" t="s">
        <v>14</v>
      </c>
      <c r="C927" s="3" t="s">
        <v>10</v>
      </c>
      <c r="D927" s="4">
        <v>1</v>
      </c>
      <c r="E927" s="4">
        <v>10</v>
      </c>
      <c r="F927" s="4">
        <v>450</v>
      </c>
      <c r="G927" s="9">
        <v>1.76</v>
      </c>
      <c r="H927" s="10">
        <f t="shared" si="33"/>
        <v>3.9111111111111109E-3</v>
      </c>
      <c r="I927" s="4">
        <v>10</v>
      </c>
      <c r="J927" s="10">
        <f t="shared" si="34"/>
        <v>3.9111111111111106E-4</v>
      </c>
    </row>
    <row r="928" spans="1:10" ht="14.25" customHeight="1" x14ac:dyDescent="0.25">
      <c r="A928" s="19">
        <v>14.5</v>
      </c>
      <c r="B928" s="2" t="s">
        <v>15</v>
      </c>
      <c r="C928" s="3" t="s">
        <v>10</v>
      </c>
      <c r="D928" s="4">
        <v>1</v>
      </c>
      <c r="E928" s="4">
        <v>10</v>
      </c>
      <c r="F928" s="4">
        <v>450</v>
      </c>
      <c r="G928" s="9">
        <v>1.76</v>
      </c>
      <c r="H928" s="10">
        <f t="shared" si="33"/>
        <v>3.9111111111111109E-3</v>
      </c>
      <c r="I928" s="4">
        <v>10</v>
      </c>
      <c r="J928" s="10">
        <f t="shared" si="34"/>
        <v>3.9111111111111106E-4</v>
      </c>
    </row>
    <row r="929" spans="1:10" ht="14.25" customHeight="1" x14ac:dyDescent="0.25">
      <c r="A929" s="19">
        <v>14.6</v>
      </c>
      <c r="B929" s="2" t="s">
        <v>18</v>
      </c>
      <c r="C929" s="3" t="s">
        <v>10</v>
      </c>
      <c r="D929" s="4">
        <v>1</v>
      </c>
      <c r="E929" s="4">
        <v>10</v>
      </c>
      <c r="F929" s="4">
        <v>450</v>
      </c>
      <c r="G929" s="9">
        <v>1.76</v>
      </c>
      <c r="H929" s="10">
        <f t="shared" si="33"/>
        <v>3.9111111111111109E-3</v>
      </c>
      <c r="I929" s="4">
        <v>10</v>
      </c>
      <c r="J929" s="10">
        <f t="shared" si="34"/>
        <v>3.9111111111111106E-4</v>
      </c>
    </row>
    <row r="930" spans="1:10" ht="14.25" customHeight="1" x14ac:dyDescent="0.25">
      <c r="A930" s="19">
        <v>14.7</v>
      </c>
      <c r="B930" s="2" t="s">
        <v>20</v>
      </c>
      <c r="C930" s="3" t="s">
        <v>10</v>
      </c>
      <c r="D930" s="4">
        <v>1</v>
      </c>
      <c r="E930" s="4">
        <v>10</v>
      </c>
      <c r="F930" s="4">
        <v>450</v>
      </c>
      <c r="G930" s="9">
        <v>1.76</v>
      </c>
      <c r="H930" s="10">
        <f t="shared" si="33"/>
        <v>3.9111111111111109E-3</v>
      </c>
      <c r="I930" s="4">
        <v>10</v>
      </c>
      <c r="J930" s="10">
        <f t="shared" si="34"/>
        <v>3.9111111111111106E-4</v>
      </c>
    </row>
    <row r="931" spans="1:10" ht="14.25" customHeight="1" x14ac:dyDescent="0.25">
      <c r="A931" s="19">
        <v>14.8</v>
      </c>
      <c r="B931" s="2" t="s">
        <v>16</v>
      </c>
      <c r="C931" s="3" t="s">
        <v>10</v>
      </c>
      <c r="D931" s="4">
        <v>1</v>
      </c>
      <c r="E931" s="4">
        <v>10</v>
      </c>
      <c r="F931" s="4">
        <v>450</v>
      </c>
      <c r="G931" s="9">
        <v>1.76</v>
      </c>
      <c r="H931" s="10">
        <f t="shared" si="33"/>
        <v>3.9111111111111109E-3</v>
      </c>
      <c r="I931" s="4">
        <v>10</v>
      </c>
      <c r="J931" s="10">
        <f t="shared" si="34"/>
        <v>3.9111111111111106E-4</v>
      </c>
    </row>
    <row r="932" spans="1:10" ht="14.25" customHeight="1" x14ac:dyDescent="0.25">
      <c r="A932" s="19">
        <v>14.9</v>
      </c>
      <c r="B932" s="2" t="s">
        <v>17</v>
      </c>
      <c r="C932" s="3" t="s">
        <v>10</v>
      </c>
      <c r="D932" s="4">
        <v>1</v>
      </c>
      <c r="E932" s="4">
        <v>10</v>
      </c>
      <c r="F932" s="4">
        <v>450</v>
      </c>
      <c r="G932" s="9">
        <v>1.76</v>
      </c>
      <c r="H932" s="10">
        <f t="shared" si="33"/>
        <v>3.9111111111111109E-3</v>
      </c>
      <c r="I932" s="4">
        <v>10</v>
      </c>
      <c r="J932" s="10">
        <f t="shared" si="34"/>
        <v>3.9111111111111106E-4</v>
      </c>
    </row>
    <row r="933" spans="1:10" ht="14.25" customHeight="1" x14ac:dyDescent="0.25">
      <c r="A933" s="20">
        <v>15</v>
      </c>
      <c r="B933" s="21" t="s">
        <v>481</v>
      </c>
      <c r="C933" s="6"/>
      <c r="D933" s="7"/>
      <c r="E933" s="7"/>
      <c r="F933" s="7"/>
      <c r="G933" s="7"/>
      <c r="H933" s="7"/>
      <c r="I933" s="7"/>
      <c r="J933" s="7"/>
    </row>
    <row r="934" spans="1:10" ht="14.25" customHeight="1" x14ac:dyDescent="0.25">
      <c r="A934" s="19" t="s">
        <v>921</v>
      </c>
      <c r="B934" s="55" t="s">
        <v>894</v>
      </c>
      <c r="C934" s="3" t="s">
        <v>10</v>
      </c>
      <c r="D934" s="4">
        <v>1</v>
      </c>
      <c r="E934" s="4">
        <v>10</v>
      </c>
      <c r="F934" s="4">
        <v>450</v>
      </c>
      <c r="G934" s="9">
        <v>1.18</v>
      </c>
      <c r="H934" s="10">
        <f t="shared" si="33"/>
        <v>2.622222222222222E-3</v>
      </c>
      <c r="I934" s="4">
        <v>10</v>
      </c>
      <c r="J934" s="10">
        <f t="shared" si="34"/>
        <v>2.6222222222222218E-4</v>
      </c>
    </row>
    <row r="935" spans="1:10" ht="77.099999999999994" customHeight="1" x14ac:dyDescent="0.25">
      <c r="A935" s="57" t="s">
        <v>922</v>
      </c>
      <c r="B935" s="2" t="s">
        <v>586</v>
      </c>
      <c r="C935" s="22" t="s">
        <v>51</v>
      </c>
      <c r="D935" s="23">
        <v>2</v>
      </c>
      <c r="E935" s="23">
        <v>10</v>
      </c>
      <c r="F935" s="23">
        <v>450</v>
      </c>
      <c r="G935" s="24">
        <v>2</v>
      </c>
      <c r="H935" s="10">
        <f t="shared" si="33"/>
        <v>4.4444444444444444E-3</v>
      </c>
      <c r="I935" s="23">
        <v>10</v>
      </c>
      <c r="J935" s="10">
        <f t="shared" si="34"/>
        <v>4.4444444444444447E-4</v>
      </c>
    </row>
    <row r="936" spans="1:10" ht="14.25" customHeight="1" x14ac:dyDescent="0.25">
      <c r="A936" s="19" t="s">
        <v>923</v>
      </c>
      <c r="B936" s="55" t="s">
        <v>483</v>
      </c>
      <c r="C936" s="3" t="s">
        <v>51</v>
      </c>
      <c r="D936" s="4">
        <v>2</v>
      </c>
      <c r="E936" s="4">
        <v>10</v>
      </c>
      <c r="F936" s="4">
        <v>450</v>
      </c>
      <c r="G936" s="9">
        <v>2</v>
      </c>
      <c r="H936" s="10">
        <f t="shared" ref="H936:H1006" si="35">G936/F936</f>
        <v>4.4444444444444444E-3</v>
      </c>
      <c r="I936" s="4">
        <v>10</v>
      </c>
      <c r="J936" s="10">
        <f t="shared" ref="J936:J1007" si="36">H936/I936</f>
        <v>4.4444444444444447E-4</v>
      </c>
    </row>
    <row r="937" spans="1:10" s="76" customFormat="1" ht="14.25" customHeight="1" x14ac:dyDescent="0.25">
      <c r="A937" s="57" t="s">
        <v>924</v>
      </c>
      <c r="B937" s="55" t="s">
        <v>893</v>
      </c>
      <c r="C937" s="72" t="s">
        <v>892</v>
      </c>
      <c r="D937" s="73">
        <v>20</v>
      </c>
      <c r="E937" s="73">
        <v>10</v>
      </c>
      <c r="F937" s="73">
        <v>450</v>
      </c>
      <c r="G937" s="74">
        <v>20</v>
      </c>
      <c r="H937" s="75">
        <f t="shared" si="35"/>
        <v>4.4444444444444446E-2</v>
      </c>
      <c r="I937" s="73">
        <v>10</v>
      </c>
      <c r="J937" s="75">
        <f t="shared" si="36"/>
        <v>4.4444444444444444E-3</v>
      </c>
    </row>
    <row r="938" spans="1:10" ht="14.25" customHeight="1" x14ac:dyDescent="0.25">
      <c r="A938" s="19" t="s">
        <v>925</v>
      </c>
      <c r="B938" s="2" t="s">
        <v>484</v>
      </c>
      <c r="C938" s="3" t="s">
        <v>51</v>
      </c>
      <c r="D938" s="4">
        <v>1</v>
      </c>
      <c r="E938" s="4">
        <v>10</v>
      </c>
      <c r="F938" s="4">
        <v>450</v>
      </c>
      <c r="G938" s="9">
        <v>1</v>
      </c>
      <c r="H938" s="10">
        <f t="shared" si="35"/>
        <v>2.2222222222222222E-3</v>
      </c>
      <c r="I938" s="4">
        <v>10</v>
      </c>
      <c r="J938" s="10">
        <f t="shared" si="36"/>
        <v>2.2222222222222223E-4</v>
      </c>
    </row>
    <row r="939" spans="1:10" ht="14.25" customHeight="1" x14ac:dyDescent="0.25">
      <c r="A939" s="57" t="s">
        <v>926</v>
      </c>
      <c r="B939" s="2" t="s">
        <v>485</v>
      </c>
      <c r="C939" s="3" t="s">
        <v>486</v>
      </c>
      <c r="D939" s="4">
        <v>25</v>
      </c>
      <c r="E939" s="4">
        <v>10</v>
      </c>
      <c r="F939" s="4">
        <v>450</v>
      </c>
      <c r="G939" s="9">
        <v>25</v>
      </c>
      <c r="H939" s="10">
        <f t="shared" si="35"/>
        <v>5.5555555555555552E-2</v>
      </c>
      <c r="I939" s="4">
        <v>10</v>
      </c>
      <c r="J939" s="10">
        <f t="shared" si="36"/>
        <v>5.5555555555555549E-3</v>
      </c>
    </row>
    <row r="940" spans="1:10" ht="14.25" customHeight="1" x14ac:dyDescent="0.25">
      <c r="A940" s="19" t="s">
        <v>927</v>
      </c>
      <c r="B940" s="2" t="s">
        <v>487</v>
      </c>
      <c r="C940" s="3" t="s">
        <v>488</v>
      </c>
      <c r="D940" s="4">
        <v>5</v>
      </c>
      <c r="E940" s="4">
        <v>10</v>
      </c>
      <c r="F940" s="4">
        <v>450</v>
      </c>
      <c r="G940" s="9">
        <v>5</v>
      </c>
      <c r="H940" s="10">
        <f t="shared" si="35"/>
        <v>1.1111111111111112E-2</v>
      </c>
      <c r="I940" s="4">
        <v>10</v>
      </c>
      <c r="J940" s="10">
        <f t="shared" si="36"/>
        <v>1.1111111111111111E-3</v>
      </c>
    </row>
    <row r="941" spans="1:10" ht="14.25" customHeight="1" x14ac:dyDescent="0.25">
      <c r="A941" s="57" t="s">
        <v>928</v>
      </c>
      <c r="B941" s="55" t="s">
        <v>791</v>
      </c>
      <c r="C941" s="3" t="s">
        <v>488</v>
      </c>
      <c r="D941" s="4">
        <v>50</v>
      </c>
      <c r="E941" s="4">
        <v>10</v>
      </c>
      <c r="F941" s="4">
        <v>450</v>
      </c>
      <c r="G941" s="9">
        <v>50</v>
      </c>
      <c r="H941" s="10">
        <f t="shared" si="35"/>
        <v>0.1111111111111111</v>
      </c>
      <c r="I941" s="4">
        <v>10</v>
      </c>
      <c r="J941" s="10">
        <f t="shared" si="36"/>
        <v>1.111111111111111E-2</v>
      </c>
    </row>
    <row r="942" spans="1:10" ht="14.25" customHeight="1" x14ac:dyDescent="0.25">
      <c r="A942" s="19" t="s">
        <v>929</v>
      </c>
      <c r="B942" s="2" t="s">
        <v>895</v>
      </c>
      <c r="C942" s="3" t="s">
        <v>489</v>
      </c>
      <c r="D942" s="4">
        <v>2</v>
      </c>
      <c r="E942" s="4">
        <v>10</v>
      </c>
      <c r="F942" s="4">
        <v>450</v>
      </c>
      <c r="G942" s="9">
        <v>2</v>
      </c>
      <c r="H942" s="10">
        <f t="shared" si="35"/>
        <v>4.4444444444444444E-3</v>
      </c>
      <c r="I942" s="4">
        <v>10</v>
      </c>
      <c r="J942" s="10">
        <f t="shared" si="36"/>
        <v>4.4444444444444447E-4</v>
      </c>
    </row>
    <row r="943" spans="1:10" ht="14.25" customHeight="1" x14ac:dyDescent="0.25">
      <c r="A943" s="57" t="s">
        <v>930</v>
      </c>
      <c r="B943" s="2" t="s">
        <v>490</v>
      </c>
      <c r="C943" s="3" t="s">
        <v>491</v>
      </c>
      <c r="D943" s="4">
        <v>2</v>
      </c>
      <c r="E943" s="4">
        <v>10</v>
      </c>
      <c r="F943" s="4">
        <v>450</v>
      </c>
      <c r="G943" s="9">
        <v>2</v>
      </c>
      <c r="H943" s="10">
        <f t="shared" si="35"/>
        <v>4.4444444444444444E-3</v>
      </c>
      <c r="I943" s="4">
        <v>10</v>
      </c>
      <c r="J943" s="10">
        <f t="shared" si="36"/>
        <v>4.4444444444444447E-4</v>
      </c>
    </row>
    <row r="944" spans="1:10" ht="14.25" customHeight="1" x14ac:dyDescent="0.25">
      <c r="A944" s="19" t="s">
        <v>931</v>
      </c>
      <c r="B944" s="2" t="s">
        <v>492</v>
      </c>
      <c r="C944" s="3" t="s">
        <v>51</v>
      </c>
      <c r="D944" s="4">
        <v>1</v>
      </c>
      <c r="E944" s="4">
        <v>10</v>
      </c>
      <c r="F944" s="4">
        <v>450</v>
      </c>
      <c r="G944" s="9">
        <v>1</v>
      </c>
      <c r="H944" s="10">
        <f t="shared" si="35"/>
        <v>2.2222222222222222E-3</v>
      </c>
      <c r="I944" s="4">
        <v>10</v>
      </c>
      <c r="J944" s="10">
        <f t="shared" si="36"/>
        <v>2.2222222222222223E-4</v>
      </c>
    </row>
    <row r="945" spans="1:10" ht="14.25" customHeight="1" x14ac:dyDescent="0.25">
      <c r="A945" s="57" t="s">
        <v>932</v>
      </c>
      <c r="B945" s="55" t="s">
        <v>896</v>
      </c>
      <c r="C945" s="72" t="s">
        <v>792</v>
      </c>
      <c r="D945" s="73">
        <v>40</v>
      </c>
      <c r="E945" s="4">
        <v>10</v>
      </c>
      <c r="F945" s="4">
        <v>450</v>
      </c>
      <c r="G945" s="9">
        <v>10</v>
      </c>
      <c r="H945" s="10">
        <f t="shared" si="35"/>
        <v>2.2222222222222223E-2</v>
      </c>
      <c r="I945" s="4">
        <v>10</v>
      </c>
      <c r="J945" s="10">
        <f t="shared" si="36"/>
        <v>2.2222222222222222E-3</v>
      </c>
    </row>
    <row r="946" spans="1:10" ht="14.25" customHeight="1" x14ac:dyDescent="0.25">
      <c r="A946" s="19" t="s">
        <v>933</v>
      </c>
      <c r="B946" s="55" t="s">
        <v>897</v>
      </c>
      <c r="C946" s="72" t="s">
        <v>892</v>
      </c>
      <c r="D946" s="73">
        <v>2</v>
      </c>
      <c r="E946" s="4">
        <v>10</v>
      </c>
      <c r="F946" s="4">
        <v>450</v>
      </c>
      <c r="G946" s="9">
        <v>10</v>
      </c>
      <c r="H946" s="10">
        <f t="shared" si="35"/>
        <v>2.2222222222222223E-2</v>
      </c>
      <c r="I946" s="4">
        <v>10</v>
      </c>
      <c r="J946" s="10">
        <f t="shared" si="36"/>
        <v>2.2222222222222222E-3</v>
      </c>
    </row>
    <row r="947" spans="1:10" ht="14.25" customHeight="1" x14ac:dyDescent="0.25">
      <c r="A947" s="57" t="s">
        <v>934</v>
      </c>
      <c r="B947" s="55" t="s">
        <v>898</v>
      </c>
      <c r="C947" s="72" t="s">
        <v>892</v>
      </c>
      <c r="D947" s="73">
        <v>4</v>
      </c>
      <c r="E947" s="4">
        <v>10</v>
      </c>
      <c r="F947" s="4">
        <v>450</v>
      </c>
      <c r="G947" s="9">
        <v>10</v>
      </c>
      <c r="H947" s="10">
        <f t="shared" si="35"/>
        <v>2.2222222222222223E-2</v>
      </c>
      <c r="I947" s="4">
        <v>10</v>
      </c>
      <c r="J947" s="10">
        <f t="shared" si="36"/>
        <v>2.2222222222222222E-3</v>
      </c>
    </row>
    <row r="948" spans="1:10" ht="14.25" customHeight="1" x14ac:dyDescent="0.25">
      <c r="A948" s="19" t="s">
        <v>935</v>
      </c>
      <c r="B948" s="2" t="s">
        <v>913</v>
      </c>
      <c r="C948" s="3" t="s">
        <v>51</v>
      </c>
      <c r="D948" s="4">
        <v>1</v>
      </c>
      <c r="E948" s="4">
        <v>10</v>
      </c>
      <c r="F948" s="4">
        <v>450</v>
      </c>
      <c r="G948" s="9">
        <v>1</v>
      </c>
      <c r="H948" s="10">
        <f t="shared" si="35"/>
        <v>2.2222222222222222E-3</v>
      </c>
      <c r="I948" s="4">
        <v>10</v>
      </c>
      <c r="J948" s="10">
        <f t="shared" si="36"/>
        <v>2.2222222222222223E-4</v>
      </c>
    </row>
    <row r="949" spans="1:10" ht="26.1" customHeight="1" x14ac:dyDescent="0.25">
      <c r="A949" s="57" t="s">
        <v>936</v>
      </c>
      <c r="B949" s="55" t="s">
        <v>794</v>
      </c>
      <c r="C949" s="3" t="s">
        <v>51</v>
      </c>
      <c r="D949" s="4">
        <v>1</v>
      </c>
      <c r="E949" s="4">
        <v>10</v>
      </c>
      <c r="F949" s="4">
        <v>450</v>
      </c>
      <c r="G949" s="9">
        <v>1</v>
      </c>
      <c r="H949" s="10">
        <f t="shared" si="35"/>
        <v>2.2222222222222222E-3</v>
      </c>
      <c r="I949" s="4">
        <v>10</v>
      </c>
      <c r="J949" s="10">
        <f t="shared" si="36"/>
        <v>2.2222222222222223E-4</v>
      </c>
    </row>
    <row r="950" spans="1:10" ht="14.25" customHeight="1" x14ac:dyDescent="0.25">
      <c r="A950" s="19" t="s">
        <v>937</v>
      </c>
      <c r="B950" s="2" t="s">
        <v>493</v>
      </c>
      <c r="C950" s="3" t="s">
        <v>51</v>
      </c>
      <c r="D950" s="4">
        <v>1</v>
      </c>
      <c r="E950" s="4">
        <v>10</v>
      </c>
      <c r="F950" s="4">
        <v>450</v>
      </c>
      <c r="G950" s="9">
        <v>1</v>
      </c>
      <c r="H950" s="10">
        <f t="shared" si="35"/>
        <v>2.2222222222222222E-3</v>
      </c>
      <c r="I950" s="4">
        <v>10</v>
      </c>
      <c r="J950" s="10">
        <f t="shared" si="36"/>
        <v>2.2222222222222223E-4</v>
      </c>
    </row>
    <row r="951" spans="1:10" ht="14.25" customHeight="1" x14ac:dyDescent="0.25">
      <c r="A951" s="57" t="s">
        <v>938</v>
      </c>
      <c r="B951" s="55" t="s">
        <v>914</v>
      </c>
      <c r="C951" s="3" t="s">
        <v>23</v>
      </c>
      <c r="D951" s="4">
        <v>20</v>
      </c>
      <c r="E951" s="4">
        <v>10</v>
      </c>
      <c r="F951" s="4">
        <v>450</v>
      </c>
      <c r="G951" s="9">
        <v>20</v>
      </c>
      <c r="H951" s="10">
        <f t="shared" si="35"/>
        <v>4.4444444444444446E-2</v>
      </c>
      <c r="I951" s="4">
        <v>10</v>
      </c>
      <c r="J951" s="10">
        <f t="shared" si="36"/>
        <v>4.4444444444444444E-3</v>
      </c>
    </row>
    <row r="952" spans="1:10" ht="14.25" customHeight="1" x14ac:dyDescent="0.25">
      <c r="A952" s="19" t="s">
        <v>939</v>
      </c>
      <c r="B952" s="55" t="s">
        <v>915</v>
      </c>
      <c r="C952" s="3" t="s">
        <v>51</v>
      </c>
      <c r="D952" s="4">
        <v>20</v>
      </c>
      <c r="E952" s="4">
        <v>10</v>
      </c>
      <c r="F952" s="4">
        <v>450</v>
      </c>
      <c r="G952" s="9">
        <v>20</v>
      </c>
      <c r="H952" s="10">
        <f t="shared" si="35"/>
        <v>4.4444444444444446E-2</v>
      </c>
      <c r="I952" s="4">
        <v>10</v>
      </c>
      <c r="J952" s="10">
        <f t="shared" si="36"/>
        <v>4.4444444444444444E-3</v>
      </c>
    </row>
    <row r="953" spans="1:10" ht="14.25" customHeight="1" x14ac:dyDescent="0.25">
      <c r="A953" s="57" t="s">
        <v>940</v>
      </c>
      <c r="B953" s="2" t="s">
        <v>494</v>
      </c>
      <c r="C953" s="3" t="s">
        <v>23</v>
      </c>
      <c r="D953" s="4">
        <v>20</v>
      </c>
      <c r="E953" s="4">
        <v>10</v>
      </c>
      <c r="F953" s="4">
        <v>450</v>
      </c>
      <c r="G953" s="9">
        <v>20</v>
      </c>
      <c r="H953" s="10">
        <f t="shared" si="35"/>
        <v>4.4444444444444446E-2</v>
      </c>
      <c r="I953" s="4">
        <v>10</v>
      </c>
      <c r="J953" s="10">
        <f t="shared" si="36"/>
        <v>4.4444444444444444E-3</v>
      </c>
    </row>
    <row r="954" spans="1:10" ht="14.25" customHeight="1" x14ac:dyDescent="0.25">
      <c r="A954" s="19" t="s">
        <v>941</v>
      </c>
      <c r="B954" s="2" t="s">
        <v>495</v>
      </c>
      <c r="C954" s="3" t="s">
        <v>23</v>
      </c>
      <c r="D954" s="4">
        <v>4</v>
      </c>
      <c r="E954" s="4">
        <v>10</v>
      </c>
      <c r="F954" s="4">
        <v>450</v>
      </c>
      <c r="G954" s="9">
        <v>4</v>
      </c>
      <c r="H954" s="10">
        <f t="shared" si="35"/>
        <v>8.8888888888888889E-3</v>
      </c>
      <c r="I954" s="4">
        <v>10</v>
      </c>
      <c r="J954" s="10">
        <f t="shared" si="36"/>
        <v>8.8888888888888893E-4</v>
      </c>
    </row>
    <row r="955" spans="1:10" ht="14.25" customHeight="1" x14ac:dyDescent="0.25">
      <c r="A955" s="57" t="s">
        <v>942</v>
      </c>
      <c r="B955" s="2" t="s">
        <v>496</v>
      </c>
      <c r="C955" s="3" t="s">
        <v>23</v>
      </c>
      <c r="D955" s="4">
        <v>2</v>
      </c>
      <c r="E955" s="4">
        <v>10</v>
      </c>
      <c r="F955" s="4">
        <v>450</v>
      </c>
      <c r="G955" s="9">
        <v>2</v>
      </c>
      <c r="H955" s="10">
        <f t="shared" si="35"/>
        <v>4.4444444444444444E-3</v>
      </c>
      <c r="I955" s="4">
        <v>10</v>
      </c>
      <c r="J955" s="10">
        <f t="shared" si="36"/>
        <v>4.4444444444444447E-4</v>
      </c>
    </row>
    <row r="956" spans="1:10" ht="14.25" customHeight="1" x14ac:dyDescent="0.25">
      <c r="A956" s="19" t="s">
        <v>943</v>
      </c>
      <c r="B956" s="2" t="s">
        <v>497</v>
      </c>
      <c r="C956" s="3" t="s">
        <v>23</v>
      </c>
      <c r="D956" s="4">
        <v>2</v>
      </c>
      <c r="E956" s="4">
        <v>10</v>
      </c>
      <c r="F956" s="4">
        <v>450</v>
      </c>
      <c r="G956" s="9">
        <v>2</v>
      </c>
      <c r="H956" s="10">
        <f t="shared" si="35"/>
        <v>4.4444444444444444E-3</v>
      </c>
      <c r="I956" s="4">
        <v>10</v>
      </c>
      <c r="J956" s="10">
        <f t="shared" si="36"/>
        <v>4.4444444444444447E-4</v>
      </c>
    </row>
    <row r="957" spans="1:10" ht="14.25" customHeight="1" x14ac:dyDescent="0.25">
      <c r="A957" s="57" t="s">
        <v>944</v>
      </c>
      <c r="B957" s="2" t="s">
        <v>498</v>
      </c>
      <c r="C957" s="3" t="s">
        <v>51</v>
      </c>
      <c r="D957" s="4">
        <v>4</v>
      </c>
      <c r="E957" s="4">
        <v>10</v>
      </c>
      <c r="F957" s="4">
        <v>450</v>
      </c>
      <c r="G957" s="9">
        <v>4</v>
      </c>
      <c r="H957" s="10">
        <f t="shared" si="35"/>
        <v>8.8888888888888889E-3</v>
      </c>
      <c r="I957" s="4">
        <v>10</v>
      </c>
      <c r="J957" s="10">
        <f t="shared" si="36"/>
        <v>8.8888888888888893E-4</v>
      </c>
    </row>
    <row r="958" spans="1:10" ht="14.25" customHeight="1" x14ac:dyDescent="0.25">
      <c r="A958" s="19" t="s">
        <v>945</v>
      </c>
      <c r="B958" s="2" t="s">
        <v>499</v>
      </c>
      <c r="C958" s="3" t="s">
        <v>23</v>
      </c>
      <c r="D958" s="4">
        <v>1</v>
      </c>
      <c r="E958" s="4">
        <v>10</v>
      </c>
      <c r="F958" s="4">
        <v>450</v>
      </c>
      <c r="G958" s="9">
        <v>1</v>
      </c>
      <c r="H958" s="10">
        <f t="shared" si="35"/>
        <v>2.2222222222222222E-3</v>
      </c>
      <c r="I958" s="4">
        <v>10</v>
      </c>
      <c r="J958" s="10">
        <f t="shared" si="36"/>
        <v>2.2222222222222223E-4</v>
      </c>
    </row>
    <row r="959" spans="1:10" ht="14.25" customHeight="1" x14ac:dyDescent="0.25">
      <c r="A959" s="57" t="s">
        <v>946</v>
      </c>
      <c r="B959" s="2" t="s">
        <v>500</v>
      </c>
      <c r="C959" s="3" t="s">
        <v>51</v>
      </c>
      <c r="D959" s="4">
        <v>15</v>
      </c>
      <c r="E959" s="4">
        <v>10</v>
      </c>
      <c r="F959" s="4">
        <v>450</v>
      </c>
      <c r="G959" s="9">
        <v>15</v>
      </c>
      <c r="H959" s="10">
        <f t="shared" si="35"/>
        <v>3.3333333333333333E-2</v>
      </c>
      <c r="I959" s="4">
        <v>10</v>
      </c>
      <c r="J959" s="10">
        <f t="shared" si="36"/>
        <v>3.3333333333333331E-3</v>
      </c>
    </row>
    <row r="960" spans="1:10" ht="14.25" customHeight="1" x14ac:dyDescent="0.25">
      <c r="A960" s="19" t="s">
        <v>947</v>
      </c>
      <c r="B960" s="2" t="s">
        <v>501</v>
      </c>
      <c r="C960" s="3" t="s">
        <v>23</v>
      </c>
      <c r="D960" s="4">
        <v>5</v>
      </c>
      <c r="E960" s="4">
        <v>10</v>
      </c>
      <c r="F960" s="4">
        <v>450</v>
      </c>
      <c r="G960" s="9">
        <v>5</v>
      </c>
      <c r="H960" s="10">
        <f t="shared" si="35"/>
        <v>1.1111111111111112E-2</v>
      </c>
      <c r="I960" s="4">
        <v>10</v>
      </c>
      <c r="J960" s="10">
        <f t="shared" si="36"/>
        <v>1.1111111111111111E-3</v>
      </c>
    </row>
    <row r="961" spans="1:10" ht="14.25" customHeight="1" x14ac:dyDescent="0.25">
      <c r="A961" s="57" t="s">
        <v>948</v>
      </c>
      <c r="B961" s="2" t="s">
        <v>502</v>
      </c>
      <c r="C961" s="3" t="s">
        <v>51</v>
      </c>
      <c r="D961" s="7"/>
      <c r="E961" s="4">
        <v>10</v>
      </c>
      <c r="F961" s="4">
        <v>450</v>
      </c>
      <c r="G961" s="9">
        <v>0</v>
      </c>
      <c r="H961" s="10">
        <f t="shared" si="35"/>
        <v>0</v>
      </c>
      <c r="I961" s="7"/>
      <c r="J961" s="10"/>
    </row>
    <row r="962" spans="1:10" ht="14.25" customHeight="1" x14ac:dyDescent="0.25">
      <c r="A962" s="19" t="s">
        <v>949</v>
      </c>
      <c r="B962" s="2" t="s">
        <v>503</v>
      </c>
      <c r="C962" s="3" t="s">
        <v>51</v>
      </c>
      <c r="D962" s="7"/>
      <c r="E962" s="4">
        <v>10</v>
      </c>
      <c r="F962" s="4">
        <v>450</v>
      </c>
      <c r="G962" s="9">
        <v>0</v>
      </c>
      <c r="H962" s="10">
        <f t="shared" si="35"/>
        <v>0</v>
      </c>
      <c r="I962" s="7"/>
      <c r="J962" s="10"/>
    </row>
    <row r="963" spans="1:10" s="76" customFormat="1" ht="14.25" customHeight="1" x14ac:dyDescent="0.25">
      <c r="A963" s="57" t="s">
        <v>950</v>
      </c>
      <c r="B963" s="55" t="s">
        <v>916</v>
      </c>
      <c r="C963" s="72" t="s">
        <v>23</v>
      </c>
      <c r="D963" s="73">
        <v>30</v>
      </c>
      <c r="E963" s="4">
        <v>10</v>
      </c>
      <c r="F963" s="73">
        <v>450</v>
      </c>
      <c r="G963" s="74">
        <v>30</v>
      </c>
      <c r="H963" s="75">
        <f t="shared" si="35"/>
        <v>6.6666666666666666E-2</v>
      </c>
      <c r="I963" s="73">
        <v>10</v>
      </c>
      <c r="J963" s="75">
        <f t="shared" si="36"/>
        <v>6.6666666666666662E-3</v>
      </c>
    </row>
    <row r="964" spans="1:10" s="76" customFormat="1" ht="14.25" customHeight="1" x14ac:dyDescent="0.25">
      <c r="A964" s="19" t="s">
        <v>951</v>
      </c>
      <c r="B964" s="55" t="s">
        <v>917</v>
      </c>
      <c r="C964" s="72" t="s">
        <v>23</v>
      </c>
      <c r="D964" s="73">
        <v>10</v>
      </c>
      <c r="E964" s="4">
        <v>10</v>
      </c>
      <c r="F964" s="73">
        <v>450</v>
      </c>
      <c r="G964" s="74">
        <v>10</v>
      </c>
      <c r="H964" s="75">
        <f t="shared" si="35"/>
        <v>2.2222222222222223E-2</v>
      </c>
      <c r="I964" s="73">
        <v>10</v>
      </c>
      <c r="J964" s="75">
        <f t="shared" si="36"/>
        <v>2.2222222222222222E-3</v>
      </c>
    </row>
    <row r="965" spans="1:10" s="76" customFormat="1" ht="14.25" customHeight="1" x14ac:dyDescent="0.25">
      <c r="A965" s="57" t="s">
        <v>952</v>
      </c>
      <c r="B965" s="55" t="s">
        <v>918</v>
      </c>
      <c r="C965" s="72" t="s">
        <v>23</v>
      </c>
      <c r="D965" s="73">
        <v>10</v>
      </c>
      <c r="E965" s="4">
        <v>10</v>
      </c>
      <c r="F965" s="73">
        <v>450</v>
      </c>
      <c r="G965" s="74">
        <v>10</v>
      </c>
      <c r="H965" s="75">
        <f t="shared" si="35"/>
        <v>2.2222222222222223E-2</v>
      </c>
      <c r="I965" s="73">
        <v>10</v>
      </c>
      <c r="J965" s="75">
        <f t="shared" si="36"/>
        <v>2.2222222222222222E-3</v>
      </c>
    </row>
    <row r="966" spans="1:10" s="76" customFormat="1" ht="14.25" customHeight="1" x14ac:dyDescent="0.25">
      <c r="A966" s="19" t="s">
        <v>953</v>
      </c>
      <c r="B966" s="55" t="s">
        <v>919</v>
      </c>
      <c r="C966" s="72" t="s">
        <v>23</v>
      </c>
      <c r="D966" s="73">
        <v>20</v>
      </c>
      <c r="E966" s="4">
        <v>10</v>
      </c>
      <c r="F966" s="73">
        <v>450</v>
      </c>
      <c r="G966" s="74">
        <v>20</v>
      </c>
      <c r="H966" s="75">
        <f t="shared" si="35"/>
        <v>4.4444444444444446E-2</v>
      </c>
      <c r="I966" s="73">
        <v>10</v>
      </c>
      <c r="J966" s="75">
        <f t="shared" si="36"/>
        <v>4.4444444444444444E-3</v>
      </c>
    </row>
    <row r="967" spans="1:10" s="76" customFormat="1" ht="14.25" customHeight="1" x14ac:dyDescent="0.25">
      <c r="A967" s="57" t="s">
        <v>954</v>
      </c>
      <c r="B967" s="55" t="s">
        <v>795</v>
      </c>
      <c r="C967" s="72" t="s">
        <v>793</v>
      </c>
      <c r="D967" s="73">
        <v>5</v>
      </c>
      <c r="E967" s="73">
        <v>10</v>
      </c>
      <c r="F967" s="73">
        <v>450</v>
      </c>
      <c r="G967" s="74">
        <v>5</v>
      </c>
      <c r="H967" s="75">
        <v>1.1111111111111112E-2</v>
      </c>
      <c r="I967" s="73">
        <v>10</v>
      </c>
      <c r="J967" s="75">
        <v>1.1111111111111111E-3</v>
      </c>
    </row>
    <row r="968" spans="1:10" s="76" customFormat="1" ht="14.25" customHeight="1" x14ac:dyDescent="0.25">
      <c r="A968" s="19" t="s">
        <v>955</v>
      </c>
      <c r="B968" s="55" t="s">
        <v>796</v>
      </c>
      <c r="C968" s="72" t="s">
        <v>793</v>
      </c>
      <c r="D968" s="73">
        <v>5</v>
      </c>
      <c r="E968" s="73">
        <v>10</v>
      </c>
      <c r="F968" s="73">
        <v>450</v>
      </c>
      <c r="G968" s="74">
        <v>5</v>
      </c>
      <c r="H968" s="75">
        <v>1.1111111111111112E-2</v>
      </c>
      <c r="I968" s="73">
        <v>10</v>
      </c>
      <c r="J968" s="75">
        <v>1.1111111111111111E-3</v>
      </c>
    </row>
    <row r="969" spans="1:10" s="76" customFormat="1" ht="14.25" customHeight="1" x14ac:dyDescent="0.25">
      <c r="A969" s="57" t="s">
        <v>956</v>
      </c>
      <c r="B969" s="55" t="s">
        <v>797</v>
      </c>
      <c r="C969" s="72" t="s">
        <v>798</v>
      </c>
      <c r="D969" s="73">
        <v>1</v>
      </c>
      <c r="E969" s="73">
        <v>10</v>
      </c>
      <c r="F969" s="73">
        <v>450</v>
      </c>
      <c r="G969" s="74">
        <v>1</v>
      </c>
      <c r="H969" s="75">
        <v>2.2222222222222222E-3</v>
      </c>
      <c r="I969" s="73">
        <v>10</v>
      </c>
      <c r="J969" s="75">
        <v>2.2222222222222223E-4</v>
      </c>
    </row>
    <row r="970" spans="1:10" s="76" customFormat="1" ht="14.25" customHeight="1" x14ac:dyDescent="0.25">
      <c r="A970" s="19" t="s">
        <v>957</v>
      </c>
      <c r="B970" s="55" t="s">
        <v>799</v>
      </c>
      <c r="C970" s="72" t="s">
        <v>798</v>
      </c>
      <c r="D970" s="73">
        <v>1</v>
      </c>
      <c r="E970" s="73">
        <v>10</v>
      </c>
      <c r="F970" s="73">
        <v>450</v>
      </c>
      <c r="G970" s="74">
        <v>1</v>
      </c>
      <c r="H970" s="75">
        <v>2.2222222222222222E-3</v>
      </c>
      <c r="I970" s="73">
        <v>10</v>
      </c>
      <c r="J970" s="75">
        <v>2.2222222222222223E-4</v>
      </c>
    </row>
    <row r="971" spans="1:10" ht="14.25" customHeight="1" x14ac:dyDescent="0.25">
      <c r="A971" s="57" t="s">
        <v>958</v>
      </c>
      <c r="B971" s="2" t="s">
        <v>504</v>
      </c>
      <c r="C971" s="3" t="s">
        <v>10</v>
      </c>
      <c r="D971" s="4">
        <v>1</v>
      </c>
      <c r="E971" s="4">
        <v>10</v>
      </c>
      <c r="F971" s="4">
        <v>450</v>
      </c>
      <c r="G971" s="9">
        <v>1.18</v>
      </c>
      <c r="H971" s="10">
        <f t="shared" si="35"/>
        <v>2.622222222222222E-3</v>
      </c>
      <c r="I971" s="4">
        <v>10</v>
      </c>
      <c r="J971" s="10">
        <f t="shared" si="36"/>
        <v>2.6222222222222218E-4</v>
      </c>
    </row>
    <row r="972" spans="1:10" ht="14.25" customHeight="1" x14ac:dyDescent="0.25">
      <c r="A972" s="19" t="s">
        <v>959</v>
      </c>
      <c r="B972" s="2" t="s">
        <v>505</v>
      </c>
      <c r="C972" s="3" t="s">
        <v>10</v>
      </c>
      <c r="D972" s="4">
        <v>1</v>
      </c>
      <c r="E972" s="4">
        <v>10</v>
      </c>
      <c r="F972" s="4">
        <v>450</v>
      </c>
      <c r="G972" s="9">
        <v>1.18</v>
      </c>
      <c r="H972" s="10">
        <f t="shared" si="35"/>
        <v>2.622222222222222E-3</v>
      </c>
      <c r="I972" s="4">
        <v>10</v>
      </c>
      <c r="J972" s="10">
        <f t="shared" si="36"/>
        <v>2.6222222222222218E-4</v>
      </c>
    </row>
    <row r="973" spans="1:10" ht="14.25" customHeight="1" x14ac:dyDescent="0.25">
      <c r="A973" s="57" t="s">
        <v>960</v>
      </c>
      <c r="B973" s="2" t="s">
        <v>506</v>
      </c>
      <c r="C973" s="3" t="s">
        <v>380</v>
      </c>
      <c r="D973" s="4">
        <v>1</v>
      </c>
      <c r="E973" s="4">
        <v>10</v>
      </c>
      <c r="F973" s="4">
        <v>450</v>
      </c>
      <c r="G973" s="9">
        <v>1.18</v>
      </c>
      <c r="H973" s="10">
        <f t="shared" si="35"/>
        <v>2.622222222222222E-3</v>
      </c>
      <c r="I973" s="4">
        <v>10</v>
      </c>
      <c r="J973" s="10">
        <f t="shared" si="36"/>
        <v>2.6222222222222218E-4</v>
      </c>
    </row>
    <row r="974" spans="1:10" ht="14.25" customHeight="1" x14ac:dyDescent="0.25">
      <c r="A974" s="19" t="s">
        <v>961</v>
      </c>
      <c r="B974" s="55" t="s">
        <v>800</v>
      </c>
      <c r="C974" s="3" t="s">
        <v>380</v>
      </c>
      <c r="D974" s="4">
        <v>1</v>
      </c>
      <c r="E974" s="4">
        <v>10</v>
      </c>
      <c r="F974" s="4">
        <v>450</v>
      </c>
      <c r="G974" s="9">
        <v>1.18</v>
      </c>
      <c r="H974" s="10">
        <f t="shared" si="35"/>
        <v>2.622222222222222E-3</v>
      </c>
      <c r="I974" s="4">
        <v>10</v>
      </c>
      <c r="J974" s="10">
        <f t="shared" si="36"/>
        <v>2.6222222222222218E-4</v>
      </c>
    </row>
    <row r="975" spans="1:10" ht="14.25" customHeight="1" x14ac:dyDescent="0.25">
      <c r="A975" s="57" t="s">
        <v>962</v>
      </c>
      <c r="B975" s="55" t="s">
        <v>801</v>
      </c>
      <c r="C975" s="3" t="s">
        <v>380</v>
      </c>
      <c r="D975" s="4">
        <v>1</v>
      </c>
      <c r="E975" s="4">
        <v>10</v>
      </c>
      <c r="F975" s="4">
        <v>450</v>
      </c>
      <c r="G975" s="9">
        <v>1.18</v>
      </c>
      <c r="H975" s="10">
        <f t="shared" si="35"/>
        <v>2.622222222222222E-3</v>
      </c>
      <c r="I975" s="4">
        <v>10</v>
      </c>
      <c r="J975" s="10">
        <f t="shared" si="36"/>
        <v>2.6222222222222218E-4</v>
      </c>
    </row>
    <row r="976" spans="1:10" ht="14.25" customHeight="1" x14ac:dyDescent="0.25">
      <c r="A976" s="19" t="s">
        <v>963</v>
      </c>
      <c r="B976" s="55" t="s">
        <v>802</v>
      </c>
      <c r="C976" s="3" t="s">
        <v>380</v>
      </c>
      <c r="D976" s="4">
        <v>1</v>
      </c>
      <c r="E976" s="4">
        <v>10</v>
      </c>
      <c r="F976" s="4">
        <v>450</v>
      </c>
      <c r="G976" s="9">
        <v>1.18</v>
      </c>
      <c r="H976" s="10">
        <f t="shared" si="35"/>
        <v>2.622222222222222E-3</v>
      </c>
      <c r="I976" s="4">
        <v>10</v>
      </c>
      <c r="J976" s="10">
        <f t="shared" si="36"/>
        <v>2.6222222222222218E-4</v>
      </c>
    </row>
    <row r="977" spans="1:10" ht="14.25" customHeight="1" x14ac:dyDescent="0.25">
      <c r="A977" s="57" t="s">
        <v>964</v>
      </c>
      <c r="B977" s="55" t="s">
        <v>508</v>
      </c>
      <c r="C977" s="3" t="s">
        <v>509</v>
      </c>
      <c r="D977" s="4">
        <v>1</v>
      </c>
      <c r="E977" s="4">
        <v>10</v>
      </c>
      <c r="F977" s="4">
        <v>450</v>
      </c>
      <c r="G977" s="9">
        <v>1.18</v>
      </c>
      <c r="H977" s="10">
        <f t="shared" si="35"/>
        <v>2.622222222222222E-3</v>
      </c>
      <c r="I977" s="4">
        <v>10</v>
      </c>
      <c r="J977" s="10">
        <f t="shared" si="36"/>
        <v>2.6222222222222218E-4</v>
      </c>
    </row>
    <row r="978" spans="1:10" ht="14.25" customHeight="1" x14ac:dyDescent="0.25">
      <c r="A978" s="19" t="s">
        <v>965</v>
      </c>
      <c r="B978" s="55" t="s">
        <v>803</v>
      </c>
      <c r="C978" s="3" t="s">
        <v>509</v>
      </c>
      <c r="D978" s="4">
        <v>2</v>
      </c>
      <c r="E978" s="4">
        <v>10</v>
      </c>
      <c r="F978" s="4">
        <v>450</v>
      </c>
      <c r="G978" s="9">
        <v>2.35</v>
      </c>
      <c r="H978" s="10">
        <f t="shared" si="35"/>
        <v>5.2222222222222227E-3</v>
      </c>
      <c r="I978" s="4">
        <v>10</v>
      </c>
      <c r="J978" s="10">
        <f t="shared" si="36"/>
        <v>5.2222222222222232E-4</v>
      </c>
    </row>
    <row r="979" spans="1:10" ht="14.25" customHeight="1" x14ac:dyDescent="0.25">
      <c r="A979" s="57" t="s">
        <v>966</v>
      </c>
      <c r="B979" s="55" t="s">
        <v>804</v>
      </c>
      <c r="C979" s="3" t="s">
        <v>380</v>
      </c>
      <c r="D979" s="4">
        <v>1</v>
      </c>
      <c r="E979" s="4">
        <v>10</v>
      </c>
      <c r="F979" s="4">
        <v>450</v>
      </c>
      <c r="G979" s="9">
        <v>1.18</v>
      </c>
      <c r="H979" s="10">
        <f t="shared" si="35"/>
        <v>2.622222222222222E-3</v>
      </c>
      <c r="I979" s="4">
        <v>10</v>
      </c>
      <c r="J979" s="10">
        <f t="shared" si="36"/>
        <v>2.6222222222222218E-4</v>
      </c>
    </row>
    <row r="980" spans="1:10" ht="14.25" customHeight="1" x14ac:dyDescent="0.25">
      <c r="A980" s="19" t="s">
        <v>967</v>
      </c>
      <c r="B980" s="2" t="s">
        <v>805</v>
      </c>
      <c r="C980" s="3" t="s">
        <v>380</v>
      </c>
      <c r="D980" s="4">
        <v>1</v>
      </c>
      <c r="E980" s="4">
        <v>10</v>
      </c>
      <c r="F980" s="4">
        <v>450</v>
      </c>
      <c r="G980" s="9">
        <v>1.18</v>
      </c>
      <c r="H980" s="10">
        <f t="shared" si="35"/>
        <v>2.622222222222222E-3</v>
      </c>
      <c r="I980" s="4">
        <v>10</v>
      </c>
      <c r="J980" s="10">
        <f t="shared" si="36"/>
        <v>2.6222222222222218E-4</v>
      </c>
    </row>
    <row r="981" spans="1:10" ht="14.25" customHeight="1" x14ac:dyDescent="0.25">
      <c r="A981" s="57" t="s">
        <v>968</v>
      </c>
      <c r="B981" s="2" t="s">
        <v>510</v>
      </c>
      <c r="C981" s="3" t="s">
        <v>380</v>
      </c>
      <c r="D981" s="4">
        <v>1</v>
      </c>
      <c r="E981" s="4">
        <v>10</v>
      </c>
      <c r="F981" s="4">
        <v>450</v>
      </c>
      <c r="G981" s="9">
        <v>1.18</v>
      </c>
      <c r="H981" s="10">
        <f t="shared" si="35"/>
        <v>2.622222222222222E-3</v>
      </c>
      <c r="I981" s="4">
        <v>10</v>
      </c>
      <c r="J981" s="10">
        <f t="shared" si="36"/>
        <v>2.6222222222222218E-4</v>
      </c>
    </row>
    <row r="982" spans="1:10" ht="14.25" customHeight="1" x14ac:dyDescent="0.25">
      <c r="A982" s="19" t="s">
        <v>969</v>
      </c>
      <c r="B982" s="2" t="s">
        <v>511</v>
      </c>
      <c r="C982" s="3" t="s">
        <v>509</v>
      </c>
      <c r="D982" s="4">
        <v>1</v>
      </c>
      <c r="E982" s="4">
        <v>10</v>
      </c>
      <c r="F982" s="4">
        <v>450</v>
      </c>
      <c r="G982" s="9">
        <v>1.18</v>
      </c>
      <c r="H982" s="10">
        <f t="shared" si="35"/>
        <v>2.622222222222222E-3</v>
      </c>
      <c r="I982" s="4">
        <v>10</v>
      </c>
      <c r="J982" s="10">
        <f t="shared" si="36"/>
        <v>2.6222222222222218E-4</v>
      </c>
    </row>
    <row r="983" spans="1:10" ht="14.25" customHeight="1" x14ac:dyDescent="0.25">
      <c r="A983" s="57" t="s">
        <v>970</v>
      </c>
      <c r="B983" s="2" t="s">
        <v>512</v>
      </c>
      <c r="C983" s="3" t="s">
        <v>509</v>
      </c>
      <c r="D983" s="4">
        <v>1</v>
      </c>
      <c r="E983" s="4">
        <v>10</v>
      </c>
      <c r="F983" s="4">
        <v>450</v>
      </c>
      <c r="G983" s="9">
        <v>1.18</v>
      </c>
      <c r="H983" s="10">
        <f t="shared" si="35"/>
        <v>2.622222222222222E-3</v>
      </c>
      <c r="I983" s="4">
        <v>10</v>
      </c>
      <c r="J983" s="10">
        <f t="shared" si="36"/>
        <v>2.6222222222222218E-4</v>
      </c>
    </row>
    <row r="984" spans="1:10" ht="14.25" customHeight="1" x14ac:dyDescent="0.25">
      <c r="A984" s="19" t="s">
        <v>971</v>
      </c>
      <c r="B984" s="2" t="s">
        <v>513</v>
      </c>
      <c r="C984" s="3" t="s">
        <v>380</v>
      </c>
      <c r="D984" s="4">
        <v>1</v>
      </c>
      <c r="E984" s="4">
        <v>10</v>
      </c>
      <c r="F984" s="4">
        <v>450</v>
      </c>
      <c r="G984" s="9">
        <v>1.18</v>
      </c>
      <c r="H984" s="10">
        <f t="shared" si="35"/>
        <v>2.622222222222222E-3</v>
      </c>
      <c r="I984" s="4">
        <v>10</v>
      </c>
      <c r="J984" s="10">
        <f t="shared" si="36"/>
        <v>2.6222222222222218E-4</v>
      </c>
    </row>
    <row r="985" spans="1:10" ht="14.25" customHeight="1" x14ac:dyDescent="0.25">
      <c r="A985" s="57" t="s">
        <v>972</v>
      </c>
      <c r="B985" s="55" t="s">
        <v>806</v>
      </c>
      <c r="C985" s="3" t="s">
        <v>380</v>
      </c>
      <c r="D985" s="4">
        <v>1</v>
      </c>
      <c r="E985" s="4">
        <v>10</v>
      </c>
      <c r="F985" s="4">
        <v>450</v>
      </c>
      <c r="G985" s="9">
        <v>1.18</v>
      </c>
      <c r="H985" s="10">
        <f t="shared" si="35"/>
        <v>2.622222222222222E-3</v>
      </c>
      <c r="I985" s="4">
        <v>10</v>
      </c>
      <c r="J985" s="10">
        <f t="shared" si="36"/>
        <v>2.6222222222222218E-4</v>
      </c>
    </row>
    <row r="986" spans="1:10" ht="14.25" customHeight="1" x14ac:dyDescent="0.25">
      <c r="A986" s="19" t="s">
        <v>973</v>
      </c>
      <c r="B986" s="2" t="s">
        <v>514</v>
      </c>
      <c r="C986" s="3" t="s">
        <v>51</v>
      </c>
      <c r="D986" s="4">
        <v>100</v>
      </c>
      <c r="E986" s="4">
        <v>10</v>
      </c>
      <c r="F986" s="4">
        <v>450</v>
      </c>
      <c r="G986" s="9">
        <v>100</v>
      </c>
      <c r="H986" s="10">
        <f t="shared" si="35"/>
        <v>0.22222222222222221</v>
      </c>
      <c r="I986" s="4">
        <v>10</v>
      </c>
      <c r="J986" s="10">
        <f t="shared" si="36"/>
        <v>2.222222222222222E-2</v>
      </c>
    </row>
    <row r="987" spans="1:10" ht="14.25" customHeight="1" x14ac:dyDescent="0.25">
      <c r="A987" s="57" t="s">
        <v>974</v>
      </c>
      <c r="B987" s="55" t="s">
        <v>800</v>
      </c>
      <c r="C987" s="3" t="s">
        <v>23</v>
      </c>
      <c r="D987" s="4">
        <v>100</v>
      </c>
      <c r="E987" s="4">
        <v>10</v>
      </c>
      <c r="F987" s="4">
        <v>450</v>
      </c>
      <c r="G987" s="9">
        <v>100</v>
      </c>
      <c r="H987" s="10">
        <f t="shared" si="35"/>
        <v>0.22222222222222221</v>
      </c>
      <c r="I987" s="4">
        <v>10</v>
      </c>
      <c r="J987" s="10">
        <f t="shared" si="36"/>
        <v>2.222222222222222E-2</v>
      </c>
    </row>
    <row r="988" spans="1:10" ht="14.25" customHeight="1" x14ac:dyDescent="0.25">
      <c r="A988" s="19" t="s">
        <v>975</v>
      </c>
      <c r="B988" s="2" t="s">
        <v>507</v>
      </c>
      <c r="C988" s="3" t="s">
        <v>23</v>
      </c>
      <c r="D988" s="4">
        <v>100</v>
      </c>
      <c r="E988" s="4">
        <v>10</v>
      </c>
      <c r="F988" s="4">
        <v>450</v>
      </c>
      <c r="G988" s="9">
        <v>100</v>
      </c>
      <c r="H988" s="10">
        <f t="shared" si="35"/>
        <v>0.22222222222222221</v>
      </c>
      <c r="I988" s="4">
        <v>10</v>
      </c>
      <c r="J988" s="10">
        <f t="shared" si="36"/>
        <v>2.222222222222222E-2</v>
      </c>
    </row>
    <row r="989" spans="1:10" ht="14.25" customHeight="1" x14ac:dyDescent="0.25">
      <c r="A989" s="57" t="s">
        <v>976</v>
      </c>
      <c r="B989" s="113" t="s">
        <v>807</v>
      </c>
      <c r="C989" s="3" t="s">
        <v>515</v>
      </c>
      <c r="D989" s="4">
        <v>100</v>
      </c>
      <c r="E989" s="4">
        <v>10</v>
      </c>
      <c r="F989" s="4">
        <v>450</v>
      </c>
      <c r="G989" s="9">
        <v>100</v>
      </c>
      <c r="H989" s="10">
        <f t="shared" si="35"/>
        <v>0.22222222222222221</v>
      </c>
      <c r="I989" s="4">
        <v>10</v>
      </c>
      <c r="J989" s="10">
        <f t="shared" si="36"/>
        <v>2.222222222222222E-2</v>
      </c>
    </row>
    <row r="990" spans="1:10" ht="14.25" customHeight="1" x14ac:dyDescent="0.25">
      <c r="A990" s="19" t="s">
        <v>977</v>
      </c>
      <c r="B990" s="55" t="s">
        <v>920</v>
      </c>
      <c r="C990" s="3" t="s">
        <v>515</v>
      </c>
      <c r="D990" s="4">
        <v>100</v>
      </c>
      <c r="E990" s="4">
        <v>10</v>
      </c>
      <c r="F990" s="4">
        <v>450</v>
      </c>
      <c r="G990" s="9">
        <v>100</v>
      </c>
      <c r="H990" s="10">
        <f t="shared" si="35"/>
        <v>0.22222222222222221</v>
      </c>
      <c r="I990" s="4">
        <v>10</v>
      </c>
      <c r="J990" s="10">
        <f t="shared" si="36"/>
        <v>2.222222222222222E-2</v>
      </c>
    </row>
    <row r="991" spans="1:10" ht="14.25" customHeight="1" x14ac:dyDescent="0.25">
      <c r="A991" s="57" t="s">
        <v>978</v>
      </c>
      <c r="B991" s="55" t="s">
        <v>802</v>
      </c>
      <c r="C991" s="3" t="s">
        <v>23</v>
      </c>
      <c r="D991" s="4">
        <v>100</v>
      </c>
      <c r="E991" s="4">
        <v>10</v>
      </c>
      <c r="F991" s="4">
        <v>450</v>
      </c>
      <c r="G991" s="9">
        <v>100</v>
      </c>
      <c r="H991" s="10">
        <f t="shared" si="35"/>
        <v>0.22222222222222221</v>
      </c>
      <c r="I991" s="4">
        <v>10</v>
      </c>
      <c r="J991" s="10">
        <f t="shared" si="36"/>
        <v>2.222222222222222E-2</v>
      </c>
    </row>
    <row r="992" spans="1:10" ht="14.25" customHeight="1" x14ac:dyDescent="0.25">
      <c r="A992" s="19" t="s">
        <v>979</v>
      </c>
      <c r="B992" s="2" t="s">
        <v>510</v>
      </c>
      <c r="C992" s="3" t="s">
        <v>23</v>
      </c>
      <c r="D992" s="4">
        <v>100</v>
      </c>
      <c r="E992" s="4">
        <v>10</v>
      </c>
      <c r="F992" s="4">
        <v>450</v>
      </c>
      <c r="G992" s="9">
        <v>100</v>
      </c>
      <c r="H992" s="10">
        <f t="shared" si="35"/>
        <v>0.22222222222222221</v>
      </c>
      <c r="I992" s="4">
        <v>10</v>
      </c>
      <c r="J992" s="10">
        <f t="shared" si="36"/>
        <v>2.222222222222222E-2</v>
      </c>
    </row>
    <row r="993" spans="1:10" ht="14.25" customHeight="1" x14ac:dyDescent="0.25">
      <c r="A993" s="57" t="s">
        <v>980</v>
      </c>
      <c r="B993" s="2" t="s">
        <v>511</v>
      </c>
      <c r="C993" s="3" t="s">
        <v>23</v>
      </c>
      <c r="D993" s="4">
        <v>100</v>
      </c>
      <c r="E993" s="4">
        <v>10</v>
      </c>
      <c r="F993" s="4">
        <v>450</v>
      </c>
      <c r="G993" s="9">
        <v>100</v>
      </c>
      <c r="H993" s="10">
        <f t="shared" si="35"/>
        <v>0.22222222222222221</v>
      </c>
      <c r="I993" s="4">
        <v>10</v>
      </c>
      <c r="J993" s="10">
        <f t="shared" si="36"/>
        <v>2.222222222222222E-2</v>
      </c>
    </row>
    <row r="994" spans="1:10" ht="14.25" customHeight="1" x14ac:dyDescent="0.25">
      <c r="A994" s="20">
        <v>16</v>
      </c>
      <c r="B994" s="21" t="s">
        <v>587</v>
      </c>
      <c r="C994" s="6"/>
      <c r="D994" s="7"/>
      <c r="E994" s="7"/>
      <c r="F994" s="7"/>
      <c r="G994" s="7"/>
      <c r="H994" s="7"/>
      <c r="I994" s="7"/>
      <c r="J994" s="10"/>
    </row>
    <row r="995" spans="1:10" ht="14.25" customHeight="1" x14ac:dyDescent="0.25">
      <c r="A995" s="19">
        <v>16.100000000000001</v>
      </c>
      <c r="B995" s="2" t="s">
        <v>22</v>
      </c>
      <c r="C995" s="3" t="s">
        <v>23</v>
      </c>
      <c r="D995" s="4">
        <v>12</v>
      </c>
      <c r="E995" s="4">
        <v>30</v>
      </c>
      <c r="F995" s="4">
        <v>1350</v>
      </c>
      <c r="G995" s="9">
        <v>12</v>
      </c>
      <c r="H995" s="10">
        <f t="shared" si="35"/>
        <v>8.8888888888888889E-3</v>
      </c>
      <c r="I995" s="4">
        <v>10</v>
      </c>
      <c r="J995" s="10">
        <f t="shared" si="36"/>
        <v>8.8888888888888893E-4</v>
      </c>
    </row>
    <row r="996" spans="1:10" ht="14.25" customHeight="1" x14ac:dyDescent="0.25">
      <c r="A996" s="19">
        <v>16.2</v>
      </c>
      <c r="B996" s="2" t="s">
        <v>24</v>
      </c>
      <c r="C996" s="3" t="s">
        <v>23</v>
      </c>
      <c r="D996" s="4">
        <v>3</v>
      </c>
      <c r="E996" s="4">
        <v>30</v>
      </c>
      <c r="F996" s="4">
        <v>1350</v>
      </c>
      <c r="G996" s="9">
        <v>3</v>
      </c>
      <c r="H996" s="10">
        <f t="shared" si="35"/>
        <v>2.2222222222222222E-3</v>
      </c>
      <c r="I996" s="4">
        <v>10</v>
      </c>
      <c r="J996" s="10">
        <f t="shared" si="36"/>
        <v>2.2222222222222223E-4</v>
      </c>
    </row>
    <row r="997" spans="1:10" ht="14.25" customHeight="1" x14ac:dyDescent="0.25">
      <c r="A997" s="19">
        <v>16.3</v>
      </c>
      <c r="B997" s="2" t="s">
        <v>25</v>
      </c>
      <c r="C997" s="3" t="s">
        <v>23</v>
      </c>
      <c r="D997" s="4">
        <v>3</v>
      </c>
      <c r="E997" s="4">
        <v>30</v>
      </c>
      <c r="F997" s="4">
        <v>1350</v>
      </c>
      <c r="G997" s="9">
        <v>3</v>
      </c>
      <c r="H997" s="10">
        <f t="shared" si="35"/>
        <v>2.2222222222222222E-3</v>
      </c>
      <c r="I997" s="4">
        <v>10</v>
      </c>
      <c r="J997" s="10">
        <f t="shared" si="36"/>
        <v>2.2222222222222223E-4</v>
      </c>
    </row>
    <row r="998" spans="1:10" ht="14.25" customHeight="1" x14ac:dyDescent="0.25">
      <c r="A998" s="19">
        <v>16.399999999999999</v>
      </c>
      <c r="B998" s="2" t="s">
        <v>26</v>
      </c>
      <c r="C998" s="3" t="s">
        <v>23</v>
      </c>
      <c r="D998" s="4">
        <v>100</v>
      </c>
      <c r="E998" s="4">
        <v>30</v>
      </c>
      <c r="F998" s="4">
        <v>1350</v>
      </c>
      <c r="G998" s="9">
        <v>100</v>
      </c>
      <c r="H998" s="10">
        <f t="shared" si="35"/>
        <v>7.407407407407407E-2</v>
      </c>
      <c r="I998" s="4">
        <v>10</v>
      </c>
      <c r="J998" s="10">
        <f t="shared" si="36"/>
        <v>7.4074074074074068E-3</v>
      </c>
    </row>
    <row r="999" spans="1:10" ht="14.25" customHeight="1" x14ac:dyDescent="0.25">
      <c r="A999" s="19">
        <v>16.5</v>
      </c>
      <c r="B999" s="2" t="s">
        <v>27</v>
      </c>
      <c r="C999" s="3" t="s">
        <v>23</v>
      </c>
      <c r="D999" s="4">
        <v>50</v>
      </c>
      <c r="E999" s="4">
        <v>30</v>
      </c>
      <c r="F999" s="4">
        <v>1350</v>
      </c>
      <c r="G999" s="9">
        <v>50</v>
      </c>
      <c r="H999" s="10">
        <f t="shared" si="35"/>
        <v>3.7037037037037035E-2</v>
      </c>
      <c r="I999" s="4">
        <v>10</v>
      </c>
      <c r="J999" s="10">
        <f t="shared" si="36"/>
        <v>3.7037037037037034E-3</v>
      </c>
    </row>
    <row r="1000" spans="1:10" ht="14.25" customHeight="1" x14ac:dyDescent="0.25">
      <c r="A1000" s="19">
        <v>16.600000000000001</v>
      </c>
      <c r="B1000" s="2" t="s">
        <v>28</v>
      </c>
      <c r="C1000" s="3" t="s">
        <v>23</v>
      </c>
      <c r="D1000" s="4">
        <v>3</v>
      </c>
      <c r="E1000" s="4">
        <v>30</v>
      </c>
      <c r="F1000" s="4">
        <v>1350</v>
      </c>
      <c r="G1000" s="9">
        <v>3</v>
      </c>
      <c r="H1000" s="10">
        <f t="shared" si="35"/>
        <v>2.2222222222222222E-3</v>
      </c>
      <c r="I1000" s="4">
        <v>10</v>
      </c>
      <c r="J1000" s="10">
        <f t="shared" si="36"/>
        <v>2.2222222222222223E-4</v>
      </c>
    </row>
    <row r="1001" spans="1:10" ht="14.25" customHeight="1" x14ac:dyDescent="0.25">
      <c r="A1001" s="19">
        <v>16.7</v>
      </c>
      <c r="B1001" s="2" t="s">
        <v>43</v>
      </c>
      <c r="C1001" s="6"/>
      <c r="D1001" s="7"/>
      <c r="E1001" s="7"/>
      <c r="F1001" s="7"/>
      <c r="G1001" s="7"/>
      <c r="H1001" s="7"/>
      <c r="I1001" s="7"/>
      <c r="J1001" s="10"/>
    </row>
    <row r="1002" spans="1:10" ht="14.25" customHeight="1" x14ac:dyDescent="0.25">
      <c r="A1002" s="19">
        <v>16.8</v>
      </c>
      <c r="B1002" s="2" t="s">
        <v>29</v>
      </c>
      <c r="C1002" s="3" t="s">
        <v>30</v>
      </c>
      <c r="D1002" s="4">
        <v>1</v>
      </c>
      <c r="E1002" s="4">
        <v>10</v>
      </c>
      <c r="F1002" s="4">
        <v>450</v>
      </c>
      <c r="G1002" s="9">
        <v>2</v>
      </c>
      <c r="H1002" s="10">
        <f t="shared" si="35"/>
        <v>4.4444444444444444E-3</v>
      </c>
      <c r="I1002" s="4">
        <v>10</v>
      </c>
      <c r="J1002" s="10">
        <f t="shared" si="36"/>
        <v>4.4444444444444447E-4</v>
      </c>
    </row>
    <row r="1003" spans="1:10" ht="14.25" customHeight="1" x14ac:dyDescent="0.25">
      <c r="A1003" s="19">
        <v>16.899999999999999</v>
      </c>
      <c r="B1003" s="2" t="s">
        <v>31</v>
      </c>
      <c r="C1003" s="3" t="s">
        <v>30</v>
      </c>
      <c r="D1003" s="4">
        <v>1</v>
      </c>
      <c r="E1003" s="4">
        <v>10</v>
      </c>
      <c r="F1003" s="4">
        <v>450</v>
      </c>
      <c r="G1003" s="9">
        <v>2</v>
      </c>
      <c r="H1003" s="10">
        <f t="shared" si="35"/>
        <v>4.4444444444444444E-3</v>
      </c>
      <c r="I1003" s="4">
        <v>10</v>
      </c>
      <c r="J1003" s="10">
        <f t="shared" si="36"/>
        <v>4.4444444444444447E-4</v>
      </c>
    </row>
    <row r="1004" spans="1:10" ht="14.25" customHeight="1" x14ac:dyDescent="0.25">
      <c r="A1004" s="11">
        <v>16.100000000000001</v>
      </c>
      <c r="B1004" s="2" t="s">
        <v>32</v>
      </c>
      <c r="C1004" s="3" t="s">
        <v>33</v>
      </c>
      <c r="D1004" s="4">
        <v>1</v>
      </c>
      <c r="E1004" s="4">
        <v>10</v>
      </c>
      <c r="F1004" s="4">
        <v>450</v>
      </c>
      <c r="G1004" s="9">
        <v>2</v>
      </c>
      <c r="H1004" s="10">
        <f t="shared" si="35"/>
        <v>4.4444444444444444E-3</v>
      </c>
      <c r="I1004" s="4">
        <v>10</v>
      </c>
      <c r="J1004" s="10">
        <f t="shared" si="36"/>
        <v>4.4444444444444447E-4</v>
      </c>
    </row>
    <row r="1005" spans="1:10" ht="14.25" customHeight="1" x14ac:dyDescent="0.25">
      <c r="A1005" s="11">
        <v>16.11</v>
      </c>
      <c r="B1005" s="2" t="s">
        <v>50</v>
      </c>
      <c r="C1005" s="6"/>
      <c r="D1005" s="7"/>
      <c r="E1005" s="7"/>
      <c r="F1005" s="7"/>
      <c r="G1005" s="7"/>
      <c r="H1005" s="7"/>
      <c r="I1005" s="7"/>
      <c r="J1005" s="10"/>
    </row>
    <row r="1006" spans="1:10" ht="14.25" customHeight="1" x14ac:dyDescent="0.25">
      <c r="A1006" s="11">
        <v>16.12</v>
      </c>
      <c r="B1006" s="2" t="s">
        <v>34</v>
      </c>
      <c r="C1006" s="3" t="s">
        <v>33</v>
      </c>
      <c r="D1006" s="4">
        <v>1</v>
      </c>
      <c r="E1006" s="4">
        <v>10</v>
      </c>
      <c r="F1006" s="4">
        <v>450</v>
      </c>
      <c r="G1006" s="9">
        <v>2</v>
      </c>
      <c r="H1006" s="10">
        <f t="shared" si="35"/>
        <v>4.4444444444444444E-3</v>
      </c>
      <c r="I1006" s="4">
        <v>10</v>
      </c>
      <c r="J1006" s="10">
        <f t="shared" si="36"/>
        <v>4.4444444444444447E-4</v>
      </c>
    </row>
    <row r="1007" spans="1:10" ht="14.25" customHeight="1" x14ac:dyDescent="0.25">
      <c r="A1007" s="11">
        <v>16.13</v>
      </c>
      <c r="B1007" s="2" t="s">
        <v>35</v>
      </c>
      <c r="C1007" s="3" t="s">
        <v>33</v>
      </c>
      <c r="D1007" s="4">
        <v>1</v>
      </c>
      <c r="E1007" s="4">
        <v>10</v>
      </c>
      <c r="F1007" s="4">
        <v>450</v>
      </c>
      <c r="G1007" s="9">
        <v>2</v>
      </c>
      <c r="H1007" s="10">
        <f t="shared" ref="H1007:H1013" si="37">G1007/F1007</f>
        <v>4.4444444444444444E-3</v>
      </c>
      <c r="I1007" s="4">
        <v>10</v>
      </c>
      <c r="J1007" s="10">
        <f t="shared" si="36"/>
        <v>4.4444444444444447E-4</v>
      </c>
    </row>
    <row r="1008" spans="1:10" ht="14.25" customHeight="1" x14ac:dyDescent="0.25">
      <c r="A1008" s="11">
        <v>16.14</v>
      </c>
      <c r="B1008" s="2" t="s">
        <v>36</v>
      </c>
      <c r="C1008" s="3" t="s">
        <v>30</v>
      </c>
      <c r="D1008" s="4">
        <v>1</v>
      </c>
      <c r="E1008" s="4">
        <v>10</v>
      </c>
      <c r="F1008" s="4">
        <v>450</v>
      </c>
      <c r="G1008" s="9">
        <v>2</v>
      </c>
      <c r="H1008" s="10">
        <f t="shared" si="37"/>
        <v>4.4444444444444444E-3</v>
      </c>
      <c r="I1008" s="4">
        <v>10</v>
      </c>
      <c r="J1008" s="10">
        <f t="shared" ref="J1008:J1013" si="38">H1008/I1008</f>
        <v>4.4444444444444447E-4</v>
      </c>
    </row>
    <row r="1009" spans="1:10" ht="14.25" customHeight="1" x14ac:dyDescent="0.25">
      <c r="A1009" s="11">
        <v>16.149999999999999</v>
      </c>
      <c r="B1009" s="2" t="s">
        <v>37</v>
      </c>
      <c r="C1009" s="3" t="s">
        <v>30</v>
      </c>
      <c r="D1009" s="4">
        <v>1</v>
      </c>
      <c r="E1009" s="4">
        <v>10</v>
      </c>
      <c r="F1009" s="4">
        <v>450</v>
      </c>
      <c r="G1009" s="9">
        <v>2</v>
      </c>
      <c r="H1009" s="10">
        <f t="shared" si="37"/>
        <v>4.4444444444444444E-3</v>
      </c>
      <c r="I1009" s="4">
        <v>10</v>
      </c>
      <c r="J1009" s="10">
        <f t="shared" si="38"/>
        <v>4.4444444444444447E-4</v>
      </c>
    </row>
    <row r="1010" spans="1:10" ht="14.25" customHeight="1" x14ac:dyDescent="0.25">
      <c r="A1010" s="11">
        <v>16.16</v>
      </c>
      <c r="B1010" s="2" t="s">
        <v>38</v>
      </c>
      <c r="C1010" s="3" t="s">
        <v>23</v>
      </c>
      <c r="D1010" s="4">
        <v>2</v>
      </c>
      <c r="E1010" s="4">
        <v>30</v>
      </c>
      <c r="F1010" s="4">
        <v>1350</v>
      </c>
      <c r="G1010" s="9">
        <v>2</v>
      </c>
      <c r="H1010" s="10">
        <f t="shared" si="37"/>
        <v>1.4814814814814814E-3</v>
      </c>
      <c r="I1010" s="4">
        <v>10</v>
      </c>
      <c r="J1010" s="10">
        <f t="shared" si="38"/>
        <v>1.4814814814814815E-4</v>
      </c>
    </row>
    <row r="1011" spans="1:10" ht="14.25" customHeight="1" x14ac:dyDescent="0.25">
      <c r="A1011" s="11">
        <v>16.170000000000002</v>
      </c>
      <c r="B1011" s="2" t="s">
        <v>39</v>
      </c>
      <c r="C1011" s="3" t="s">
        <v>23</v>
      </c>
      <c r="D1011" s="4">
        <v>1</v>
      </c>
      <c r="E1011" s="4">
        <v>30</v>
      </c>
      <c r="F1011" s="4">
        <v>1350</v>
      </c>
      <c r="G1011" s="9">
        <v>1</v>
      </c>
      <c r="H1011" s="10">
        <f t="shared" si="37"/>
        <v>7.407407407407407E-4</v>
      </c>
      <c r="I1011" s="4">
        <v>10</v>
      </c>
      <c r="J1011" s="10">
        <f t="shared" si="38"/>
        <v>7.4074074074074073E-5</v>
      </c>
    </row>
    <row r="1012" spans="1:10" ht="14.25" customHeight="1" x14ac:dyDescent="0.25">
      <c r="A1012" s="11">
        <v>16.18</v>
      </c>
      <c r="B1012" s="2" t="s">
        <v>40</v>
      </c>
      <c r="C1012" s="3" t="s">
        <v>23</v>
      </c>
      <c r="D1012" s="4">
        <v>1</v>
      </c>
      <c r="E1012" s="4">
        <v>30</v>
      </c>
      <c r="F1012" s="4">
        <v>1350</v>
      </c>
      <c r="G1012" s="9">
        <v>1</v>
      </c>
      <c r="H1012" s="10">
        <f t="shared" si="37"/>
        <v>7.407407407407407E-4</v>
      </c>
      <c r="I1012" s="4">
        <v>10</v>
      </c>
      <c r="J1012" s="10">
        <f t="shared" si="38"/>
        <v>7.4074074074074073E-5</v>
      </c>
    </row>
    <row r="1013" spans="1:10" ht="14.25" customHeight="1" x14ac:dyDescent="0.25">
      <c r="A1013" s="11">
        <v>16.190000000000001</v>
      </c>
      <c r="B1013" s="2" t="s">
        <v>41</v>
      </c>
      <c r="C1013" s="3" t="s">
        <v>42</v>
      </c>
      <c r="D1013" s="4">
        <v>2</v>
      </c>
      <c r="E1013" s="4">
        <v>30</v>
      </c>
      <c r="F1013" s="4">
        <v>1350</v>
      </c>
      <c r="G1013" s="9">
        <v>2</v>
      </c>
      <c r="H1013" s="10">
        <f t="shared" si="37"/>
        <v>1.4814814814814814E-3</v>
      </c>
      <c r="I1013" s="4">
        <v>10</v>
      </c>
      <c r="J1013" s="10">
        <f t="shared" si="38"/>
        <v>1.4814814814814815E-4</v>
      </c>
    </row>
    <row r="1014" spans="1:10" ht="14.25" customHeight="1" x14ac:dyDescent="0.25">
      <c r="A1014" s="48" t="s">
        <v>56</v>
      </c>
      <c r="B1014" s="21" t="s">
        <v>52</v>
      </c>
      <c r="C1014" s="6"/>
      <c r="D1014" s="7"/>
      <c r="E1014" s="7"/>
      <c r="F1014" s="7"/>
      <c r="G1014" s="7"/>
      <c r="H1014" s="7"/>
      <c r="I1014" s="7"/>
      <c r="J1014" s="7"/>
    </row>
    <row r="1015" spans="1:10" ht="14.25" customHeight="1" x14ac:dyDescent="0.25">
      <c r="A1015" s="20">
        <v>1</v>
      </c>
      <c r="B1015" s="21" t="s">
        <v>812</v>
      </c>
      <c r="C1015" s="6"/>
      <c r="D1015" s="7"/>
      <c r="E1015" s="7"/>
      <c r="F1015" s="7"/>
      <c r="G1015" s="7"/>
      <c r="H1015" s="7"/>
      <c r="I1015" s="7"/>
      <c r="J1015" s="7"/>
    </row>
    <row r="1016" spans="1:10" ht="14.25" customHeight="1" x14ac:dyDescent="0.25">
      <c r="A1016" s="19">
        <v>1.1000000000000001</v>
      </c>
      <c r="B1016" s="2" t="s">
        <v>2</v>
      </c>
      <c r="C1016" s="3" t="s">
        <v>10</v>
      </c>
      <c r="D1016" s="4">
        <v>1</v>
      </c>
      <c r="E1016" s="4">
        <v>10</v>
      </c>
      <c r="F1016" s="4">
        <v>450</v>
      </c>
      <c r="G1016" s="9">
        <v>1.76</v>
      </c>
      <c r="H1016" s="10">
        <f t="shared" ref="H1016:H1024" si="39">G1016/F1016</f>
        <v>3.9111111111111109E-3</v>
      </c>
      <c r="I1016" s="4">
        <v>10</v>
      </c>
      <c r="J1016" s="10">
        <f t="shared" ref="J1016:J1043" si="40">H1016/I1016</f>
        <v>3.9111111111111106E-4</v>
      </c>
    </row>
    <row r="1017" spans="1:10" ht="26.1" customHeight="1" x14ac:dyDescent="0.25">
      <c r="A1017" s="19">
        <v>1.2</v>
      </c>
      <c r="B1017" s="2" t="s">
        <v>845</v>
      </c>
      <c r="C1017" s="3" t="s">
        <v>10</v>
      </c>
      <c r="D1017" s="4">
        <v>1</v>
      </c>
      <c r="E1017" s="4">
        <v>10</v>
      </c>
      <c r="F1017" s="4">
        <v>450</v>
      </c>
      <c r="G1017" s="9">
        <v>1.76</v>
      </c>
      <c r="H1017" s="10">
        <f t="shared" si="39"/>
        <v>3.9111111111111109E-3</v>
      </c>
      <c r="I1017" s="4">
        <v>10</v>
      </c>
      <c r="J1017" s="10">
        <f t="shared" si="40"/>
        <v>3.9111111111111106E-4</v>
      </c>
    </row>
    <row r="1018" spans="1:10" ht="14.25" customHeight="1" x14ac:dyDescent="0.25">
      <c r="A1018" s="19">
        <v>1.3</v>
      </c>
      <c r="B1018" s="2" t="s">
        <v>520</v>
      </c>
      <c r="C1018" s="3" t="s">
        <v>10</v>
      </c>
      <c r="D1018" s="4">
        <v>1</v>
      </c>
      <c r="E1018" s="4">
        <v>10</v>
      </c>
      <c r="F1018" s="4">
        <v>450</v>
      </c>
      <c r="G1018" s="9">
        <v>1.76</v>
      </c>
      <c r="H1018" s="10">
        <f t="shared" si="39"/>
        <v>3.9111111111111109E-3</v>
      </c>
      <c r="I1018" s="4">
        <v>10</v>
      </c>
      <c r="J1018" s="10">
        <f t="shared" si="40"/>
        <v>3.9111111111111106E-4</v>
      </c>
    </row>
    <row r="1019" spans="1:10" ht="14.25" customHeight="1" x14ac:dyDescent="0.25">
      <c r="A1019" s="19">
        <v>1.4</v>
      </c>
      <c r="B1019" s="2" t="s">
        <v>521</v>
      </c>
      <c r="C1019" s="3" t="s">
        <v>10</v>
      </c>
      <c r="D1019" s="4">
        <v>1</v>
      </c>
      <c r="E1019" s="4">
        <v>10</v>
      </c>
      <c r="F1019" s="4">
        <v>450</v>
      </c>
      <c r="G1019" s="9">
        <v>1.76</v>
      </c>
      <c r="H1019" s="10">
        <f t="shared" si="39"/>
        <v>3.9111111111111109E-3</v>
      </c>
      <c r="I1019" s="4">
        <v>10</v>
      </c>
      <c r="J1019" s="10">
        <f t="shared" si="40"/>
        <v>3.9111111111111106E-4</v>
      </c>
    </row>
    <row r="1020" spans="1:10" ht="26.1" customHeight="1" x14ac:dyDescent="0.25">
      <c r="A1020" s="19">
        <v>1.5</v>
      </c>
      <c r="B1020" s="2" t="s">
        <v>522</v>
      </c>
      <c r="C1020" s="3" t="s">
        <v>10</v>
      </c>
      <c r="D1020" s="4">
        <v>1</v>
      </c>
      <c r="E1020" s="4">
        <v>10</v>
      </c>
      <c r="F1020" s="4">
        <v>450</v>
      </c>
      <c r="G1020" s="9">
        <v>1.76</v>
      </c>
      <c r="H1020" s="10">
        <f t="shared" si="39"/>
        <v>3.9111111111111109E-3</v>
      </c>
      <c r="I1020" s="4">
        <v>10</v>
      </c>
      <c r="J1020" s="10">
        <f t="shared" si="40"/>
        <v>3.9111111111111106E-4</v>
      </c>
    </row>
    <row r="1021" spans="1:10" ht="26.1" customHeight="1" x14ac:dyDescent="0.25">
      <c r="A1021" s="19">
        <v>1.6</v>
      </c>
      <c r="B1021" s="2" t="s">
        <v>523</v>
      </c>
      <c r="C1021" s="3" t="s">
        <v>10</v>
      </c>
      <c r="D1021" s="4">
        <v>1</v>
      </c>
      <c r="E1021" s="4">
        <v>10</v>
      </c>
      <c r="F1021" s="4">
        <v>450</v>
      </c>
      <c r="G1021" s="9">
        <v>1.76</v>
      </c>
      <c r="H1021" s="10">
        <f t="shared" si="39"/>
        <v>3.9111111111111109E-3</v>
      </c>
      <c r="I1021" s="4">
        <v>10</v>
      </c>
      <c r="J1021" s="10">
        <f t="shared" si="40"/>
        <v>3.9111111111111106E-4</v>
      </c>
    </row>
    <row r="1022" spans="1:10" ht="14.25" customHeight="1" x14ac:dyDescent="0.25">
      <c r="A1022" s="19">
        <v>1.7</v>
      </c>
      <c r="B1022" s="2" t="s">
        <v>524</v>
      </c>
      <c r="C1022" s="3" t="s">
        <v>10</v>
      </c>
      <c r="D1022" s="4">
        <v>1</v>
      </c>
      <c r="E1022" s="4">
        <v>10</v>
      </c>
      <c r="F1022" s="4">
        <v>450</v>
      </c>
      <c r="G1022" s="9">
        <v>1.76</v>
      </c>
      <c r="H1022" s="10">
        <f t="shared" si="39"/>
        <v>3.9111111111111109E-3</v>
      </c>
      <c r="I1022" s="4">
        <v>10</v>
      </c>
      <c r="J1022" s="10">
        <f t="shared" si="40"/>
        <v>3.9111111111111106E-4</v>
      </c>
    </row>
    <row r="1023" spans="1:10" ht="14.25" customHeight="1" x14ac:dyDescent="0.25">
      <c r="A1023" s="19">
        <v>1.8</v>
      </c>
      <c r="B1023" s="2" t="s">
        <v>525</v>
      </c>
      <c r="C1023" s="3" t="s">
        <v>10</v>
      </c>
      <c r="D1023" s="4">
        <v>1</v>
      </c>
      <c r="E1023" s="4">
        <v>10</v>
      </c>
      <c r="F1023" s="4">
        <v>450</v>
      </c>
      <c r="G1023" s="9">
        <v>1.76</v>
      </c>
      <c r="H1023" s="10">
        <f t="shared" si="39"/>
        <v>3.9111111111111109E-3</v>
      </c>
      <c r="I1023" s="4">
        <v>10</v>
      </c>
      <c r="J1023" s="10">
        <f t="shared" si="40"/>
        <v>3.9111111111111106E-4</v>
      </c>
    </row>
    <row r="1024" spans="1:10" ht="14.25" customHeight="1" x14ac:dyDescent="0.25">
      <c r="A1024" s="19">
        <v>1.9</v>
      </c>
      <c r="B1024" s="2" t="s">
        <v>526</v>
      </c>
      <c r="C1024" s="3" t="s">
        <v>10</v>
      </c>
      <c r="D1024" s="4">
        <v>1</v>
      </c>
      <c r="E1024" s="4">
        <v>10</v>
      </c>
      <c r="F1024" s="4">
        <v>450</v>
      </c>
      <c r="G1024" s="9">
        <v>1.76</v>
      </c>
      <c r="H1024" s="10">
        <f t="shared" si="39"/>
        <v>3.9111111111111109E-3</v>
      </c>
      <c r="I1024" s="4">
        <v>10</v>
      </c>
      <c r="J1024" s="10">
        <f t="shared" si="40"/>
        <v>3.9111111111111106E-4</v>
      </c>
    </row>
    <row r="1025" spans="1:10" ht="14.25" customHeight="1" x14ac:dyDescent="0.25">
      <c r="A1025" s="20">
        <v>2</v>
      </c>
      <c r="B1025" s="21" t="s">
        <v>123</v>
      </c>
      <c r="C1025" s="6"/>
      <c r="D1025" s="7"/>
      <c r="E1025" s="7"/>
      <c r="F1025" s="7"/>
      <c r="G1025" s="7"/>
      <c r="H1025" s="7"/>
      <c r="I1025" s="7"/>
      <c r="J1025" s="7"/>
    </row>
    <row r="1026" spans="1:10" ht="14.25" customHeight="1" x14ac:dyDescent="0.25">
      <c r="A1026" s="19">
        <v>2.1</v>
      </c>
      <c r="B1026" s="2" t="s">
        <v>124</v>
      </c>
      <c r="C1026" s="3" t="s">
        <v>10</v>
      </c>
      <c r="D1026" s="4">
        <v>1</v>
      </c>
      <c r="E1026" s="4">
        <v>10</v>
      </c>
      <c r="F1026" s="4">
        <v>450</v>
      </c>
      <c r="G1026" s="9">
        <v>1.76</v>
      </c>
      <c r="H1026" s="10">
        <f t="shared" ref="H1026:H1030" si="41">G1026/F1026</f>
        <v>3.9111111111111109E-3</v>
      </c>
      <c r="I1026" s="4">
        <v>10</v>
      </c>
      <c r="J1026" s="10">
        <f t="shared" si="40"/>
        <v>3.9111111111111106E-4</v>
      </c>
    </row>
    <row r="1027" spans="1:10" ht="14.25" customHeight="1" x14ac:dyDescent="0.25">
      <c r="A1027" s="19">
        <v>2.2000000000000002</v>
      </c>
      <c r="B1027" s="2" t="s">
        <v>127</v>
      </c>
      <c r="C1027" s="3" t="s">
        <v>10</v>
      </c>
      <c r="D1027" s="4">
        <v>1</v>
      </c>
      <c r="E1027" s="4">
        <v>10</v>
      </c>
      <c r="F1027" s="4">
        <v>450</v>
      </c>
      <c r="G1027" s="9">
        <v>1.76</v>
      </c>
      <c r="H1027" s="10">
        <f t="shared" si="41"/>
        <v>3.9111111111111109E-3</v>
      </c>
      <c r="I1027" s="4">
        <v>10</v>
      </c>
      <c r="J1027" s="10">
        <f t="shared" si="40"/>
        <v>3.9111111111111106E-4</v>
      </c>
    </row>
    <row r="1028" spans="1:10" ht="14.25" customHeight="1" x14ac:dyDescent="0.25">
      <c r="A1028" s="19">
        <v>2.2999999999999998</v>
      </c>
      <c r="B1028" s="2" t="s">
        <v>128</v>
      </c>
      <c r="C1028" s="3" t="s">
        <v>10</v>
      </c>
      <c r="D1028" s="4">
        <v>1</v>
      </c>
      <c r="E1028" s="4">
        <v>10</v>
      </c>
      <c r="F1028" s="4">
        <v>450</v>
      </c>
      <c r="G1028" s="9">
        <v>1.76</v>
      </c>
      <c r="H1028" s="10">
        <f t="shared" si="41"/>
        <v>3.9111111111111109E-3</v>
      </c>
      <c r="I1028" s="4">
        <v>10</v>
      </c>
      <c r="J1028" s="10">
        <f t="shared" si="40"/>
        <v>3.9111111111111106E-4</v>
      </c>
    </row>
    <row r="1029" spans="1:10" ht="14.25" customHeight="1" x14ac:dyDescent="0.25">
      <c r="A1029" s="19">
        <v>2.4</v>
      </c>
      <c r="B1029" s="2" t="s">
        <v>128</v>
      </c>
      <c r="C1029" s="3" t="s">
        <v>10</v>
      </c>
      <c r="D1029" s="4">
        <v>1</v>
      </c>
      <c r="E1029" s="4">
        <v>10</v>
      </c>
      <c r="F1029" s="4">
        <v>450</v>
      </c>
      <c r="G1029" s="9">
        <v>1.76</v>
      </c>
      <c r="H1029" s="10">
        <f t="shared" si="41"/>
        <v>3.9111111111111109E-3</v>
      </c>
      <c r="I1029" s="4">
        <v>10</v>
      </c>
      <c r="J1029" s="10">
        <f t="shared" si="40"/>
        <v>3.9111111111111106E-4</v>
      </c>
    </row>
    <row r="1030" spans="1:10" ht="14.25" customHeight="1" x14ac:dyDescent="0.25">
      <c r="A1030" s="19">
        <v>2.5</v>
      </c>
      <c r="B1030" s="2" t="s">
        <v>128</v>
      </c>
      <c r="C1030" s="3" t="s">
        <v>10</v>
      </c>
      <c r="D1030" s="4">
        <v>1</v>
      </c>
      <c r="E1030" s="4">
        <v>10</v>
      </c>
      <c r="F1030" s="4">
        <v>450</v>
      </c>
      <c r="G1030" s="9">
        <v>1.76</v>
      </c>
      <c r="H1030" s="10">
        <f t="shared" si="41"/>
        <v>3.9111111111111109E-3</v>
      </c>
      <c r="I1030" s="4">
        <v>10</v>
      </c>
      <c r="J1030" s="10">
        <f t="shared" si="40"/>
        <v>3.9111111111111106E-4</v>
      </c>
    </row>
    <row r="1031" spans="1:10" ht="14.25" customHeight="1" x14ac:dyDescent="0.25">
      <c r="A1031" s="20">
        <v>3</v>
      </c>
      <c r="B1031" s="21" t="s">
        <v>846</v>
      </c>
      <c r="C1031" s="6"/>
      <c r="D1031" s="7"/>
      <c r="E1031" s="7"/>
      <c r="F1031" s="7"/>
      <c r="G1031" s="7"/>
      <c r="H1031" s="7"/>
      <c r="I1031" s="7"/>
      <c r="J1031" s="7"/>
    </row>
    <row r="1032" spans="1:10" ht="26.1" customHeight="1" x14ac:dyDescent="0.25">
      <c r="A1032" s="19">
        <v>3.1</v>
      </c>
      <c r="B1032" s="2" t="s">
        <v>528</v>
      </c>
      <c r="C1032" s="3" t="s">
        <v>62</v>
      </c>
      <c r="D1032" s="4">
        <v>1</v>
      </c>
      <c r="E1032" s="4">
        <v>30</v>
      </c>
      <c r="F1032" s="4">
        <v>1350</v>
      </c>
      <c r="G1032" s="9">
        <v>1</v>
      </c>
      <c r="H1032" s="10">
        <f t="shared" ref="H1032:H1039" si="42">G1032/F1032</f>
        <v>7.407407407407407E-4</v>
      </c>
      <c r="I1032" s="4">
        <v>10</v>
      </c>
      <c r="J1032" s="10">
        <f t="shared" si="40"/>
        <v>7.4074074074074073E-5</v>
      </c>
    </row>
    <row r="1033" spans="1:10" ht="14.25" customHeight="1" x14ac:dyDescent="0.25">
      <c r="A1033" s="19">
        <v>3.2</v>
      </c>
      <c r="B1033" s="2" t="s">
        <v>131</v>
      </c>
      <c r="C1033" s="3" t="s">
        <v>12</v>
      </c>
      <c r="D1033" s="4">
        <v>1</v>
      </c>
      <c r="E1033" s="4">
        <v>30</v>
      </c>
      <c r="F1033" s="4">
        <v>1350</v>
      </c>
      <c r="G1033" s="9">
        <v>45</v>
      </c>
      <c r="H1033" s="10">
        <f t="shared" si="42"/>
        <v>3.3333333333333333E-2</v>
      </c>
      <c r="I1033" s="4">
        <v>10</v>
      </c>
      <c r="J1033" s="10">
        <f t="shared" si="40"/>
        <v>3.3333333333333331E-3</v>
      </c>
    </row>
    <row r="1034" spans="1:10" ht="14.25" customHeight="1" x14ac:dyDescent="0.25">
      <c r="A1034" s="19">
        <v>3.3</v>
      </c>
      <c r="B1034" s="2" t="s">
        <v>133</v>
      </c>
      <c r="C1034" s="3" t="s">
        <v>134</v>
      </c>
      <c r="D1034" s="4">
        <v>1</v>
      </c>
      <c r="E1034" s="4">
        <v>30</v>
      </c>
      <c r="F1034" s="4">
        <v>1350</v>
      </c>
      <c r="G1034" s="9">
        <v>1</v>
      </c>
      <c r="H1034" s="10">
        <f t="shared" si="42"/>
        <v>7.407407407407407E-4</v>
      </c>
      <c r="I1034" s="4">
        <v>10</v>
      </c>
      <c r="J1034" s="10">
        <f t="shared" si="40"/>
        <v>7.4074074074074073E-5</v>
      </c>
    </row>
    <row r="1035" spans="1:10" ht="14.25" customHeight="1" x14ac:dyDescent="0.25">
      <c r="A1035" s="19">
        <v>3.4</v>
      </c>
      <c r="B1035" s="2" t="s">
        <v>32</v>
      </c>
      <c r="C1035" s="3" t="s">
        <v>62</v>
      </c>
      <c r="D1035" s="4">
        <v>1</v>
      </c>
      <c r="E1035" s="4">
        <v>30</v>
      </c>
      <c r="F1035" s="4">
        <v>1350</v>
      </c>
      <c r="G1035" s="9">
        <v>1</v>
      </c>
      <c r="H1035" s="10">
        <f t="shared" si="42"/>
        <v>7.407407407407407E-4</v>
      </c>
      <c r="I1035" s="4">
        <v>10</v>
      </c>
      <c r="J1035" s="10">
        <f t="shared" si="40"/>
        <v>7.4074074074074073E-5</v>
      </c>
    </row>
    <row r="1036" spans="1:10" ht="14.25" customHeight="1" x14ac:dyDescent="0.25">
      <c r="A1036" s="19">
        <v>3.5</v>
      </c>
      <c r="B1036" s="2" t="s">
        <v>135</v>
      </c>
      <c r="C1036" s="3" t="s">
        <v>62</v>
      </c>
      <c r="D1036" s="4">
        <v>1</v>
      </c>
      <c r="E1036" s="4">
        <v>30</v>
      </c>
      <c r="F1036" s="4">
        <v>1350</v>
      </c>
      <c r="G1036" s="9">
        <v>1</v>
      </c>
      <c r="H1036" s="10">
        <f t="shared" si="42"/>
        <v>7.407407407407407E-4</v>
      </c>
      <c r="I1036" s="4">
        <v>10</v>
      </c>
      <c r="J1036" s="10">
        <f t="shared" si="40"/>
        <v>7.4074074074074073E-5</v>
      </c>
    </row>
    <row r="1037" spans="1:10" ht="14.25" customHeight="1" x14ac:dyDescent="0.25">
      <c r="A1037" s="19">
        <v>3.6</v>
      </c>
      <c r="B1037" s="2" t="s">
        <v>136</v>
      </c>
      <c r="C1037" s="3" t="s">
        <v>10</v>
      </c>
      <c r="D1037" s="4">
        <v>1</v>
      </c>
      <c r="E1037" s="4">
        <v>30</v>
      </c>
      <c r="F1037" s="4">
        <v>1350</v>
      </c>
      <c r="G1037" s="9">
        <v>10.59</v>
      </c>
      <c r="H1037" s="10">
        <f t="shared" si="42"/>
        <v>7.8444444444444438E-3</v>
      </c>
      <c r="I1037" s="4">
        <v>10</v>
      </c>
      <c r="J1037" s="10">
        <f t="shared" si="40"/>
        <v>7.8444444444444438E-4</v>
      </c>
    </row>
    <row r="1038" spans="1:10" ht="14.25" customHeight="1" x14ac:dyDescent="0.25">
      <c r="A1038" s="19">
        <v>3.7</v>
      </c>
      <c r="B1038" s="2" t="s">
        <v>137</v>
      </c>
      <c r="C1038" s="3" t="s">
        <v>62</v>
      </c>
      <c r="D1038" s="4">
        <v>1</v>
      </c>
      <c r="E1038" s="4">
        <v>30</v>
      </c>
      <c r="F1038" s="4">
        <v>1350</v>
      </c>
      <c r="G1038" s="9">
        <v>1</v>
      </c>
      <c r="H1038" s="10">
        <f t="shared" si="42"/>
        <v>7.407407407407407E-4</v>
      </c>
      <c r="I1038" s="4">
        <v>10</v>
      </c>
      <c r="J1038" s="10">
        <f t="shared" si="40"/>
        <v>7.4074074074074073E-5</v>
      </c>
    </row>
    <row r="1039" spans="1:10" ht="14.25" customHeight="1" x14ac:dyDescent="0.25">
      <c r="A1039" s="19">
        <v>3.8</v>
      </c>
      <c r="B1039" s="2" t="s">
        <v>138</v>
      </c>
      <c r="C1039" s="3" t="s">
        <v>12</v>
      </c>
      <c r="D1039" s="4">
        <v>1</v>
      </c>
      <c r="E1039" s="4">
        <v>30</v>
      </c>
      <c r="F1039" s="4">
        <v>1350</v>
      </c>
      <c r="G1039" s="9">
        <v>45</v>
      </c>
      <c r="H1039" s="10">
        <f t="shared" si="42"/>
        <v>3.3333333333333333E-2</v>
      </c>
      <c r="I1039" s="4">
        <v>10</v>
      </c>
      <c r="J1039" s="10">
        <f t="shared" si="40"/>
        <v>3.3333333333333331E-3</v>
      </c>
    </row>
    <row r="1040" spans="1:10" ht="14.25" customHeight="1" x14ac:dyDescent="0.25">
      <c r="A1040" s="20">
        <v>4</v>
      </c>
      <c r="B1040" s="21" t="s">
        <v>530</v>
      </c>
      <c r="C1040" s="6"/>
      <c r="D1040" s="7"/>
      <c r="E1040" s="7"/>
      <c r="F1040" s="7"/>
      <c r="G1040" s="7"/>
      <c r="H1040" s="7"/>
      <c r="I1040" s="7"/>
      <c r="J1040" s="7"/>
    </row>
    <row r="1041" spans="1:10" ht="26.1" customHeight="1" x14ac:dyDescent="0.25">
      <c r="A1041" s="19">
        <v>4.0999999999999996</v>
      </c>
      <c r="B1041" s="2" t="s">
        <v>847</v>
      </c>
      <c r="C1041" s="3" t="s">
        <v>10</v>
      </c>
      <c r="D1041" s="4">
        <v>1</v>
      </c>
      <c r="E1041" s="4">
        <v>10</v>
      </c>
      <c r="F1041" s="4">
        <v>450</v>
      </c>
      <c r="G1041" s="9">
        <v>1.18</v>
      </c>
      <c r="H1041" s="10">
        <f t="shared" ref="H1041:H1043" si="43">G1041/F1041</f>
        <v>2.622222222222222E-3</v>
      </c>
      <c r="I1041" s="4">
        <v>10</v>
      </c>
      <c r="J1041" s="10">
        <f t="shared" si="40"/>
        <v>2.6222222222222218E-4</v>
      </c>
    </row>
    <row r="1042" spans="1:10" ht="26.1" customHeight="1" x14ac:dyDescent="0.25">
      <c r="A1042" s="19">
        <v>4.2</v>
      </c>
      <c r="B1042" s="2" t="s">
        <v>588</v>
      </c>
      <c r="C1042" s="3" t="s">
        <v>10</v>
      </c>
      <c r="D1042" s="4">
        <v>1</v>
      </c>
      <c r="E1042" s="4">
        <v>10</v>
      </c>
      <c r="F1042" s="4">
        <v>450</v>
      </c>
      <c r="G1042" s="9">
        <v>1.18</v>
      </c>
      <c r="H1042" s="10">
        <f t="shared" si="43"/>
        <v>2.622222222222222E-3</v>
      </c>
      <c r="I1042" s="4">
        <v>10</v>
      </c>
      <c r="J1042" s="10">
        <f t="shared" si="40"/>
        <v>2.6222222222222218E-4</v>
      </c>
    </row>
    <row r="1043" spans="1:10" ht="26.1" customHeight="1" x14ac:dyDescent="0.25">
      <c r="A1043" s="19">
        <v>4.3</v>
      </c>
      <c r="B1043" s="2" t="s">
        <v>848</v>
      </c>
      <c r="C1043" s="3" t="s">
        <v>113</v>
      </c>
      <c r="D1043" s="4">
        <v>1</v>
      </c>
      <c r="E1043" s="4">
        <v>10</v>
      </c>
      <c r="F1043" s="4">
        <v>450</v>
      </c>
      <c r="G1043" s="9">
        <v>1.18</v>
      </c>
      <c r="H1043" s="10">
        <f t="shared" si="43"/>
        <v>2.622222222222222E-3</v>
      </c>
      <c r="I1043" s="4">
        <v>10</v>
      </c>
      <c r="J1043" s="10">
        <f t="shared" si="40"/>
        <v>2.6222222222222218E-4</v>
      </c>
    </row>
    <row r="1044" spans="1:10" ht="14.25" customHeight="1" x14ac:dyDescent="0.25">
      <c r="A1044" s="20">
        <v>5</v>
      </c>
      <c r="B1044" s="21" t="s">
        <v>589</v>
      </c>
      <c r="C1044" s="6"/>
      <c r="D1044" s="7"/>
      <c r="E1044" s="7"/>
      <c r="F1044" s="7"/>
      <c r="G1044" s="7"/>
      <c r="H1044" s="7"/>
      <c r="I1044" s="7"/>
      <c r="J1044" s="7"/>
    </row>
    <row r="1045" spans="1:10" ht="14.25" customHeight="1" x14ac:dyDescent="0.25">
      <c r="A1045" s="58">
        <v>5.0999999999999996</v>
      </c>
      <c r="B1045" s="21" t="s">
        <v>149</v>
      </c>
      <c r="C1045" s="6"/>
      <c r="D1045" s="7"/>
      <c r="E1045" s="7"/>
      <c r="F1045" s="7"/>
      <c r="G1045" s="7"/>
      <c r="H1045" s="7"/>
      <c r="I1045" s="7"/>
      <c r="J1045" s="7"/>
    </row>
    <row r="1046" spans="1:10" ht="14.25" customHeight="1" x14ac:dyDescent="0.25">
      <c r="A1046" s="3" t="s">
        <v>150</v>
      </c>
      <c r="B1046" s="2" t="s">
        <v>151</v>
      </c>
      <c r="C1046" s="3" t="s">
        <v>10</v>
      </c>
      <c r="D1046" s="4">
        <v>1</v>
      </c>
      <c r="E1046" s="4">
        <v>10</v>
      </c>
      <c r="F1046" s="4">
        <v>450</v>
      </c>
      <c r="G1046" s="9">
        <v>1.18</v>
      </c>
      <c r="H1046" s="10">
        <f t="shared" ref="H1046:H1109" si="44">G1046/F1046</f>
        <v>2.622222222222222E-3</v>
      </c>
      <c r="I1046" s="4">
        <v>10</v>
      </c>
      <c r="J1046" s="10">
        <f t="shared" ref="J1046:J1109" si="45">H1046/I1046</f>
        <v>2.6222222222222218E-4</v>
      </c>
    </row>
    <row r="1047" spans="1:10" ht="14.25" customHeight="1" x14ac:dyDescent="0.25">
      <c r="A1047" s="3" t="s">
        <v>152</v>
      </c>
      <c r="B1047" s="2" t="s">
        <v>590</v>
      </c>
      <c r="C1047" s="3" t="s">
        <v>113</v>
      </c>
      <c r="D1047" s="4">
        <v>1</v>
      </c>
      <c r="E1047" s="4">
        <v>10</v>
      </c>
      <c r="F1047" s="4">
        <v>450</v>
      </c>
      <c r="G1047" s="9">
        <v>1.18</v>
      </c>
      <c r="H1047" s="10">
        <f t="shared" si="44"/>
        <v>2.622222222222222E-3</v>
      </c>
      <c r="I1047" s="4">
        <v>10</v>
      </c>
      <c r="J1047" s="10">
        <f t="shared" si="45"/>
        <v>2.6222222222222218E-4</v>
      </c>
    </row>
    <row r="1048" spans="1:10" ht="14.25" customHeight="1" x14ac:dyDescent="0.25">
      <c r="A1048" s="3" t="s">
        <v>154</v>
      </c>
      <c r="B1048" s="2" t="s">
        <v>849</v>
      </c>
      <c r="C1048" s="3" t="s">
        <v>113</v>
      </c>
      <c r="D1048" s="4">
        <v>1</v>
      </c>
      <c r="E1048" s="4">
        <v>10</v>
      </c>
      <c r="F1048" s="4">
        <v>450</v>
      </c>
      <c r="G1048" s="9">
        <v>1.18</v>
      </c>
      <c r="H1048" s="10">
        <f t="shared" si="44"/>
        <v>2.622222222222222E-3</v>
      </c>
      <c r="I1048" s="4">
        <v>10</v>
      </c>
      <c r="J1048" s="10">
        <f t="shared" si="45"/>
        <v>2.6222222222222218E-4</v>
      </c>
    </row>
    <row r="1049" spans="1:10" ht="14.25" customHeight="1" x14ac:dyDescent="0.25">
      <c r="A1049" s="3" t="s">
        <v>156</v>
      </c>
      <c r="B1049" s="2" t="s">
        <v>591</v>
      </c>
      <c r="C1049" s="3" t="s">
        <v>113</v>
      </c>
      <c r="D1049" s="4">
        <v>1</v>
      </c>
      <c r="E1049" s="4">
        <v>10</v>
      </c>
      <c r="F1049" s="4">
        <v>450</v>
      </c>
      <c r="G1049" s="9">
        <v>1.18</v>
      </c>
      <c r="H1049" s="10">
        <f t="shared" si="44"/>
        <v>2.622222222222222E-3</v>
      </c>
      <c r="I1049" s="4">
        <v>10</v>
      </c>
      <c r="J1049" s="10">
        <f t="shared" si="45"/>
        <v>2.6222222222222218E-4</v>
      </c>
    </row>
    <row r="1050" spans="1:10" ht="26.1" customHeight="1" x14ac:dyDescent="0.25">
      <c r="A1050" s="3" t="s">
        <v>158</v>
      </c>
      <c r="B1050" s="2" t="s">
        <v>850</v>
      </c>
      <c r="C1050" s="3" t="s">
        <v>10</v>
      </c>
      <c r="D1050" s="4">
        <v>1</v>
      </c>
      <c r="E1050" s="4">
        <v>10</v>
      </c>
      <c r="F1050" s="4">
        <v>450</v>
      </c>
      <c r="G1050" s="9">
        <v>1.18</v>
      </c>
      <c r="H1050" s="10">
        <f t="shared" si="44"/>
        <v>2.622222222222222E-3</v>
      </c>
      <c r="I1050" s="4">
        <v>10</v>
      </c>
      <c r="J1050" s="10">
        <f t="shared" si="45"/>
        <v>2.6222222222222218E-4</v>
      </c>
    </row>
    <row r="1051" spans="1:10" ht="14.25" customHeight="1" x14ac:dyDescent="0.25">
      <c r="A1051" s="3" t="s">
        <v>160</v>
      </c>
      <c r="B1051" s="2" t="s">
        <v>851</v>
      </c>
      <c r="C1051" s="3" t="s">
        <v>10</v>
      </c>
      <c r="D1051" s="4">
        <v>1</v>
      </c>
      <c r="E1051" s="4">
        <v>10</v>
      </c>
      <c r="F1051" s="4">
        <v>450</v>
      </c>
      <c r="G1051" s="9">
        <v>1.18</v>
      </c>
      <c r="H1051" s="10">
        <f t="shared" si="44"/>
        <v>2.622222222222222E-3</v>
      </c>
      <c r="I1051" s="4">
        <v>10</v>
      </c>
      <c r="J1051" s="10">
        <f t="shared" si="45"/>
        <v>2.6222222222222218E-4</v>
      </c>
    </row>
    <row r="1052" spans="1:10" ht="14.25" customHeight="1" x14ac:dyDescent="0.25">
      <c r="A1052" s="3" t="s">
        <v>162</v>
      </c>
      <c r="B1052" s="2" t="s">
        <v>852</v>
      </c>
      <c r="C1052" s="3" t="s">
        <v>10</v>
      </c>
      <c r="D1052" s="4">
        <v>1</v>
      </c>
      <c r="E1052" s="4">
        <v>10</v>
      </c>
      <c r="F1052" s="4">
        <v>450</v>
      </c>
      <c r="G1052" s="9">
        <v>1.18</v>
      </c>
      <c r="H1052" s="10">
        <f t="shared" si="44"/>
        <v>2.622222222222222E-3</v>
      </c>
      <c r="I1052" s="4">
        <v>10</v>
      </c>
      <c r="J1052" s="10">
        <f t="shared" si="45"/>
        <v>2.6222222222222218E-4</v>
      </c>
    </row>
    <row r="1053" spans="1:10" ht="26.1" customHeight="1" x14ac:dyDescent="0.25">
      <c r="A1053" s="3" t="s">
        <v>164</v>
      </c>
      <c r="B1053" s="2" t="s">
        <v>853</v>
      </c>
      <c r="C1053" s="3" t="s">
        <v>10</v>
      </c>
      <c r="D1053" s="4">
        <v>1</v>
      </c>
      <c r="E1053" s="4">
        <v>10</v>
      </c>
      <c r="F1053" s="4">
        <v>450</v>
      </c>
      <c r="G1053" s="9">
        <v>1.18</v>
      </c>
      <c r="H1053" s="10">
        <f t="shared" si="44"/>
        <v>2.622222222222222E-3</v>
      </c>
      <c r="I1053" s="4">
        <v>10</v>
      </c>
      <c r="J1053" s="10">
        <f t="shared" si="45"/>
        <v>2.6222222222222218E-4</v>
      </c>
    </row>
    <row r="1054" spans="1:10" ht="14.25" customHeight="1" x14ac:dyDescent="0.25">
      <c r="A1054" s="3" t="s">
        <v>166</v>
      </c>
      <c r="B1054" s="2" t="s">
        <v>854</v>
      </c>
      <c r="C1054" s="3" t="s">
        <v>10</v>
      </c>
      <c r="D1054" s="4">
        <v>1</v>
      </c>
      <c r="E1054" s="4">
        <v>10</v>
      </c>
      <c r="F1054" s="4">
        <v>450</v>
      </c>
      <c r="G1054" s="9">
        <v>1.18</v>
      </c>
      <c r="H1054" s="10">
        <f t="shared" si="44"/>
        <v>2.622222222222222E-3</v>
      </c>
      <c r="I1054" s="4">
        <v>10</v>
      </c>
      <c r="J1054" s="10">
        <f t="shared" si="45"/>
        <v>2.6222222222222218E-4</v>
      </c>
    </row>
    <row r="1055" spans="1:10" ht="14.25" customHeight="1" x14ac:dyDescent="0.25">
      <c r="A1055" s="60">
        <v>40299</v>
      </c>
      <c r="B1055" s="2" t="s">
        <v>855</v>
      </c>
      <c r="C1055" s="3" t="s">
        <v>10</v>
      </c>
      <c r="D1055" s="4">
        <v>1</v>
      </c>
      <c r="E1055" s="4">
        <v>10</v>
      </c>
      <c r="F1055" s="4">
        <v>450</v>
      </c>
      <c r="G1055" s="9">
        <v>1.18</v>
      </c>
      <c r="H1055" s="10">
        <f t="shared" si="44"/>
        <v>2.622222222222222E-3</v>
      </c>
      <c r="I1055" s="4">
        <v>10</v>
      </c>
      <c r="J1055" s="10">
        <f t="shared" si="45"/>
        <v>2.6222222222222218E-4</v>
      </c>
    </row>
    <row r="1056" spans="1:10" ht="26.1" customHeight="1" x14ac:dyDescent="0.25">
      <c r="A1056" s="60">
        <v>40664</v>
      </c>
      <c r="B1056" s="2" t="s">
        <v>856</v>
      </c>
      <c r="C1056" s="3" t="s">
        <v>10</v>
      </c>
      <c r="D1056" s="4">
        <v>1</v>
      </c>
      <c r="E1056" s="4">
        <v>10</v>
      </c>
      <c r="F1056" s="4">
        <v>450</v>
      </c>
      <c r="G1056" s="9">
        <v>1.18</v>
      </c>
      <c r="H1056" s="10">
        <f t="shared" si="44"/>
        <v>2.622222222222222E-3</v>
      </c>
      <c r="I1056" s="4">
        <v>10</v>
      </c>
      <c r="J1056" s="10">
        <f t="shared" si="45"/>
        <v>2.6222222222222218E-4</v>
      </c>
    </row>
    <row r="1057" spans="1:10" ht="14.25" customHeight="1" x14ac:dyDescent="0.25">
      <c r="A1057" s="58">
        <v>5.2</v>
      </c>
      <c r="B1057" s="21" t="s">
        <v>174</v>
      </c>
      <c r="C1057" s="6"/>
      <c r="D1057" s="7"/>
      <c r="E1057" s="7"/>
      <c r="F1057" s="7"/>
      <c r="G1057" s="7"/>
      <c r="H1057" s="7"/>
      <c r="I1057" s="7"/>
      <c r="J1057" s="7"/>
    </row>
    <row r="1058" spans="1:10" ht="14.25" customHeight="1" x14ac:dyDescent="0.25">
      <c r="A1058" s="3" t="s">
        <v>175</v>
      </c>
      <c r="B1058" s="2" t="s">
        <v>592</v>
      </c>
      <c r="C1058" s="3" t="s">
        <v>113</v>
      </c>
      <c r="D1058" s="4">
        <v>1</v>
      </c>
      <c r="E1058" s="4">
        <v>10</v>
      </c>
      <c r="F1058" s="4">
        <v>450</v>
      </c>
      <c r="G1058" s="9">
        <v>1.18</v>
      </c>
      <c r="H1058" s="10">
        <f t="shared" si="44"/>
        <v>2.622222222222222E-3</v>
      </c>
      <c r="I1058" s="4">
        <v>10</v>
      </c>
      <c r="J1058" s="10">
        <f t="shared" si="45"/>
        <v>2.6222222222222218E-4</v>
      </c>
    </row>
    <row r="1059" spans="1:10" ht="14.25" customHeight="1" x14ac:dyDescent="0.25">
      <c r="A1059" s="3" t="s">
        <v>177</v>
      </c>
      <c r="B1059" s="2" t="s">
        <v>593</v>
      </c>
      <c r="C1059" s="3" t="s">
        <v>113</v>
      </c>
      <c r="D1059" s="4">
        <v>1</v>
      </c>
      <c r="E1059" s="4">
        <v>10</v>
      </c>
      <c r="F1059" s="4">
        <v>450</v>
      </c>
      <c r="G1059" s="9">
        <v>1.18</v>
      </c>
      <c r="H1059" s="10">
        <f t="shared" si="44"/>
        <v>2.622222222222222E-3</v>
      </c>
      <c r="I1059" s="4">
        <v>10</v>
      </c>
      <c r="J1059" s="10">
        <f t="shared" si="45"/>
        <v>2.6222222222222218E-4</v>
      </c>
    </row>
    <row r="1060" spans="1:10" ht="14.25" customHeight="1" x14ac:dyDescent="0.25">
      <c r="A1060" s="3" t="s">
        <v>179</v>
      </c>
      <c r="B1060" s="2" t="s">
        <v>594</v>
      </c>
      <c r="C1060" s="3" t="s">
        <v>113</v>
      </c>
      <c r="D1060" s="4">
        <v>1</v>
      </c>
      <c r="E1060" s="4">
        <v>10</v>
      </c>
      <c r="F1060" s="4">
        <v>450</v>
      </c>
      <c r="G1060" s="9">
        <v>1.18</v>
      </c>
      <c r="H1060" s="10">
        <f t="shared" si="44"/>
        <v>2.622222222222222E-3</v>
      </c>
      <c r="I1060" s="4">
        <v>10</v>
      </c>
      <c r="J1060" s="10">
        <f t="shared" si="45"/>
        <v>2.6222222222222218E-4</v>
      </c>
    </row>
    <row r="1061" spans="1:10" ht="14.25" customHeight="1" x14ac:dyDescent="0.25">
      <c r="A1061" s="3" t="s">
        <v>181</v>
      </c>
      <c r="B1061" s="2" t="s">
        <v>595</v>
      </c>
      <c r="C1061" s="3" t="s">
        <v>113</v>
      </c>
      <c r="D1061" s="4">
        <v>1</v>
      </c>
      <c r="E1061" s="4">
        <v>10</v>
      </c>
      <c r="F1061" s="4">
        <v>450</v>
      </c>
      <c r="G1061" s="9">
        <v>1.18</v>
      </c>
      <c r="H1061" s="10">
        <f t="shared" si="44"/>
        <v>2.622222222222222E-3</v>
      </c>
      <c r="I1061" s="4">
        <v>10</v>
      </c>
      <c r="J1061" s="10">
        <f t="shared" si="45"/>
        <v>2.6222222222222218E-4</v>
      </c>
    </row>
    <row r="1062" spans="1:10" ht="14.25" customHeight="1" x14ac:dyDescent="0.25">
      <c r="A1062" s="3" t="s">
        <v>182</v>
      </c>
      <c r="B1062" s="2" t="s">
        <v>596</v>
      </c>
      <c r="C1062" s="3" t="s">
        <v>113</v>
      </c>
      <c r="D1062" s="4">
        <v>1</v>
      </c>
      <c r="E1062" s="4">
        <v>10</v>
      </c>
      <c r="F1062" s="4">
        <v>450</v>
      </c>
      <c r="G1062" s="9">
        <v>1.18</v>
      </c>
      <c r="H1062" s="10">
        <f t="shared" si="44"/>
        <v>2.622222222222222E-3</v>
      </c>
      <c r="I1062" s="4">
        <v>10</v>
      </c>
      <c r="J1062" s="10">
        <f t="shared" si="45"/>
        <v>2.6222222222222218E-4</v>
      </c>
    </row>
    <row r="1063" spans="1:10" ht="14.25" customHeight="1" x14ac:dyDescent="0.25">
      <c r="A1063" s="3" t="s">
        <v>183</v>
      </c>
      <c r="B1063" s="2" t="s">
        <v>597</v>
      </c>
      <c r="C1063" s="3" t="s">
        <v>113</v>
      </c>
      <c r="D1063" s="4">
        <v>1</v>
      </c>
      <c r="E1063" s="4">
        <v>10</v>
      </c>
      <c r="F1063" s="4">
        <v>450</v>
      </c>
      <c r="G1063" s="9">
        <v>1.18</v>
      </c>
      <c r="H1063" s="10">
        <f t="shared" si="44"/>
        <v>2.622222222222222E-3</v>
      </c>
      <c r="I1063" s="4">
        <v>10</v>
      </c>
      <c r="J1063" s="10">
        <f t="shared" si="45"/>
        <v>2.6222222222222218E-4</v>
      </c>
    </row>
    <row r="1064" spans="1:10" ht="14.25" customHeight="1" x14ac:dyDescent="0.25">
      <c r="A1064" s="3" t="s">
        <v>184</v>
      </c>
      <c r="B1064" s="2" t="s">
        <v>598</v>
      </c>
      <c r="C1064" s="3" t="s">
        <v>113</v>
      </c>
      <c r="D1064" s="4">
        <v>1</v>
      </c>
      <c r="E1064" s="4">
        <v>10</v>
      </c>
      <c r="F1064" s="4">
        <v>450</v>
      </c>
      <c r="G1064" s="9">
        <v>1.18</v>
      </c>
      <c r="H1064" s="10">
        <f t="shared" si="44"/>
        <v>2.622222222222222E-3</v>
      </c>
      <c r="I1064" s="4">
        <v>10</v>
      </c>
      <c r="J1064" s="10">
        <f t="shared" si="45"/>
        <v>2.6222222222222218E-4</v>
      </c>
    </row>
    <row r="1065" spans="1:10" ht="14.25" customHeight="1" x14ac:dyDescent="0.25">
      <c r="A1065" s="3" t="s">
        <v>186</v>
      </c>
      <c r="B1065" s="2" t="s">
        <v>599</v>
      </c>
      <c r="C1065" s="3" t="s">
        <v>113</v>
      </c>
      <c r="D1065" s="4">
        <v>1</v>
      </c>
      <c r="E1065" s="4">
        <v>10</v>
      </c>
      <c r="F1065" s="4">
        <v>450</v>
      </c>
      <c r="G1065" s="9">
        <v>1.18</v>
      </c>
      <c r="H1065" s="10">
        <f t="shared" si="44"/>
        <v>2.622222222222222E-3</v>
      </c>
      <c r="I1065" s="4">
        <v>10</v>
      </c>
      <c r="J1065" s="10">
        <f t="shared" si="45"/>
        <v>2.6222222222222218E-4</v>
      </c>
    </row>
    <row r="1066" spans="1:10" ht="14.25" customHeight="1" x14ac:dyDescent="0.25">
      <c r="A1066" s="3" t="s">
        <v>188</v>
      </c>
      <c r="B1066" s="2" t="s">
        <v>600</v>
      </c>
      <c r="C1066" s="3" t="s">
        <v>113</v>
      </c>
      <c r="D1066" s="4">
        <v>1</v>
      </c>
      <c r="E1066" s="4">
        <v>10</v>
      </c>
      <c r="F1066" s="4">
        <v>450</v>
      </c>
      <c r="G1066" s="9">
        <v>1.18</v>
      </c>
      <c r="H1066" s="10">
        <f t="shared" si="44"/>
        <v>2.622222222222222E-3</v>
      </c>
      <c r="I1066" s="4">
        <v>10</v>
      </c>
      <c r="J1066" s="10">
        <f t="shared" si="45"/>
        <v>2.6222222222222218E-4</v>
      </c>
    </row>
    <row r="1067" spans="1:10" ht="14.25" customHeight="1" x14ac:dyDescent="0.25">
      <c r="A1067" s="60">
        <v>40300</v>
      </c>
      <c r="B1067" s="2" t="s">
        <v>601</v>
      </c>
      <c r="C1067" s="3" t="s">
        <v>113</v>
      </c>
      <c r="D1067" s="4">
        <v>1</v>
      </c>
      <c r="E1067" s="4">
        <v>10</v>
      </c>
      <c r="F1067" s="4">
        <v>450</v>
      </c>
      <c r="G1067" s="9">
        <v>1.18</v>
      </c>
      <c r="H1067" s="10">
        <f t="shared" si="44"/>
        <v>2.622222222222222E-3</v>
      </c>
      <c r="I1067" s="4">
        <v>10</v>
      </c>
      <c r="J1067" s="10">
        <f t="shared" si="45"/>
        <v>2.6222222222222218E-4</v>
      </c>
    </row>
    <row r="1068" spans="1:10" ht="14.25" customHeight="1" x14ac:dyDescent="0.25">
      <c r="A1068" s="60">
        <v>40665</v>
      </c>
      <c r="B1068" s="2" t="s">
        <v>602</v>
      </c>
      <c r="C1068" s="3" t="s">
        <v>113</v>
      </c>
      <c r="D1068" s="4">
        <v>1</v>
      </c>
      <c r="E1068" s="4">
        <v>10</v>
      </c>
      <c r="F1068" s="4">
        <v>450</v>
      </c>
      <c r="G1068" s="9">
        <v>1.18</v>
      </c>
      <c r="H1068" s="10">
        <f t="shared" si="44"/>
        <v>2.622222222222222E-3</v>
      </c>
      <c r="I1068" s="4">
        <v>10</v>
      </c>
      <c r="J1068" s="10">
        <f t="shared" si="45"/>
        <v>2.6222222222222218E-4</v>
      </c>
    </row>
    <row r="1069" spans="1:10" ht="14.25" customHeight="1" x14ac:dyDescent="0.25">
      <c r="A1069" s="60">
        <v>41031</v>
      </c>
      <c r="B1069" s="2" t="s">
        <v>603</v>
      </c>
      <c r="C1069" s="3" t="s">
        <v>113</v>
      </c>
      <c r="D1069" s="4">
        <v>1</v>
      </c>
      <c r="E1069" s="4">
        <v>10</v>
      </c>
      <c r="F1069" s="4">
        <v>450</v>
      </c>
      <c r="G1069" s="9">
        <v>1.18</v>
      </c>
      <c r="H1069" s="10">
        <f t="shared" si="44"/>
        <v>2.622222222222222E-3</v>
      </c>
      <c r="I1069" s="4">
        <v>10</v>
      </c>
      <c r="J1069" s="10">
        <f t="shared" si="45"/>
        <v>2.6222222222222218E-4</v>
      </c>
    </row>
    <row r="1070" spans="1:10" ht="14.25" customHeight="1" x14ac:dyDescent="0.25">
      <c r="A1070" s="60">
        <v>41396</v>
      </c>
      <c r="B1070" s="2" t="s">
        <v>604</v>
      </c>
      <c r="C1070" s="3" t="s">
        <v>113</v>
      </c>
      <c r="D1070" s="4">
        <v>1</v>
      </c>
      <c r="E1070" s="4">
        <v>10</v>
      </c>
      <c r="F1070" s="4">
        <v>450</v>
      </c>
      <c r="G1070" s="9">
        <v>1.18</v>
      </c>
      <c r="H1070" s="10">
        <f t="shared" si="44"/>
        <v>2.622222222222222E-3</v>
      </c>
      <c r="I1070" s="4">
        <v>10</v>
      </c>
      <c r="J1070" s="10">
        <f t="shared" si="45"/>
        <v>2.6222222222222218E-4</v>
      </c>
    </row>
    <row r="1071" spans="1:10" ht="14.25" customHeight="1" x14ac:dyDescent="0.25">
      <c r="A1071" s="60">
        <v>41761</v>
      </c>
      <c r="B1071" s="2" t="s">
        <v>605</v>
      </c>
      <c r="C1071" s="3" t="s">
        <v>113</v>
      </c>
      <c r="D1071" s="4">
        <v>1</v>
      </c>
      <c r="E1071" s="4">
        <v>10</v>
      </c>
      <c r="F1071" s="4">
        <v>450</v>
      </c>
      <c r="G1071" s="9">
        <v>1.18</v>
      </c>
      <c r="H1071" s="10">
        <f t="shared" si="44"/>
        <v>2.622222222222222E-3</v>
      </c>
      <c r="I1071" s="4">
        <v>10</v>
      </c>
      <c r="J1071" s="10">
        <f t="shared" si="45"/>
        <v>2.6222222222222218E-4</v>
      </c>
    </row>
    <row r="1072" spans="1:10" ht="14.25" customHeight="1" x14ac:dyDescent="0.25">
      <c r="A1072" s="60">
        <v>42126</v>
      </c>
      <c r="B1072" s="2" t="s">
        <v>606</v>
      </c>
      <c r="C1072" s="3" t="s">
        <v>10</v>
      </c>
      <c r="D1072" s="4">
        <v>1</v>
      </c>
      <c r="E1072" s="4">
        <v>10</v>
      </c>
      <c r="F1072" s="4">
        <v>450</v>
      </c>
      <c r="G1072" s="9">
        <v>1.18</v>
      </c>
      <c r="H1072" s="10">
        <f t="shared" si="44"/>
        <v>2.622222222222222E-3</v>
      </c>
      <c r="I1072" s="4">
        <v>10</v>
      </c>
      <c r="J1072" s="10">
        <f t="shared" si="45"/>
        <v>2.6222222222222218E-4</v>
      </c>
    </row>
    <row r="1073" spans="1:10" ht="14.25" customHeight="1" x14ac:dyDescent="0.25">
      <c r="A1073" s="60">
        <v>42492</v>
      </c>
      <c r="B1073" s="2" t="s">
        <v>607</v>
      </c>
      <c r="C1073" s="3" t="s">
        <v>10</v>
      </c>
      <c r="D1073" s="4">
        <v>1</v>
      </c>
      <c r="E1073" s="4">
        <v>10</v>
      </c>
      <c r="F1073" s="4">
        <v>450</v>
      </c>
      <c r="G1073" s="9">
        <v>1.18</v>
      </c>
      <c r="H1073" s="10">
        <f t="shared" si="44"/>
        <v>2.622222222222222E-3</v>
      </c>
      <c r="I1073" s="4">
        <v>10</v>
      </c>
      <c r="J1073" s="10">
        <f t="shared" si="45"/>
        <v>2.6222222222222218E-4</v>
      </c>
    </row>
    <row r="1074" spans="1:10" ht="14.25" customHeight="1" x14ac:dyDescent="0.25">
      <c r="A1074" s="60">
        <v>42857</v>
      </c>
      <c r="B1074" s="2" t="s">
        <v>608</v>
      </c>
      <c r="C1074" s="3" t="s">
        <v>10</v>
      </c>
      <c r="D1074" s="4">
        <v>1</v>
      </c>
      <c r="E1074" s="4">
        <v>10</v>
      </c>
      <c r="F1074" s="4">
        <v>450</v>
      </c>
      <c r="G1074" s="9">
        <v>1.18</v>
      </c>
      <c r="H1074" s="10">
        <f t="shared" si="44"/>
        <v>2.622222222222222E-3</v>
      </c>
      <c r="I1074" s="4">
        <v>10</v>
      </c>
      <c r="J1074" s="10">
        <f t="shared" si="45"/>
        <v>2.6222222222222218E-4</v>
      </c>
    </row>
    <row r="1075" spans="1:10" ht="14.25" customHeight="1" x14ac:dyDescent="0.25">
      <c r="A1075" s="60">
        <v>43222</v>
      </c>
      <c r="B1075" s="2" t="s">
        <v>2</v>
      </c>
      <c r="C1075" s="3" t="s">
        <v>10</v>
      </c>
      <c r="D1075" s="4">
        <v>1</v>
      </c>
      <c r="E1075" s="4">
        <v>10</v>
      </c>
      <c r="F1075" s="4">
        <v>450</v>
      </c>
      <c r="G1075" s="9">
        <v>1.18</v>
      </c>
      <c r="H1075" s="10">
        <f t="shared" si="44"/>
        <v>2.622222222222222E-3</v>
      </c>
      <c r="I1075" s="4">
        <v>10</v>
      </c>
      <c r="J1075" s="10">
        <f t="shared" si="45"/>
        <v>2.6222222222222218E-4</v>
      </c>
    </row>
    <row r="1076" spans="1:10" ht="14.25" customHeight="1" x14ac:dyDescent="0.25">
      <c r="A1076" s="20">
        <v>6</v>
      </c>
      <c r="B1076" s="21" t="s">
        <v>111</v>
      </c>
      <c r="C1076" s="6"/>
      <c r="D1076" s="7"/>
      <c r="E1076" s="7"/>
      <c r="F1076" s="7"/>
      <c r="G1076" s="7"/>
      <c r="H1076" s="7"/>
      <c r="I1076" s="7"/>
      <c r="J1076" s="7"/>
    </row>
    <row r="1077" spans="1:10" ht="14.25" customHeight="1" x14ac:dyDescent="0.25">
      <c r="A1077" s="19">
        <v>6.1</v>
      </c>
      <c r="B1077" s="2" t="s">
        <v>59</v>
      </c>
      <c r="C1077" s="3" t="s">
        <v>60</v>
      </c>
      <c r="D1077" s="4">
        <v>7</v>
      </c>
      <c r="E1077" s="4">
        <v>30</v>
      </c>
      <c r="F1077" s="4">
        <v>1350</v>
      </c>
      <c r="G1077" s="9">
        <v>7</v>
      </c>
      <c r="H1077" s="10">
        <f t="shared" si="44"/>
        <v>5.185185185185185E-3</v>
      </c>
      <c r="I1077" s="4">
        <v>10</v>
      </c>
      <c r="J1077" s="10">
        <f t="shared" si="45"/>
        <v>5.1851851851851853E-4</v>
      </c>
    </row>
    <row r="1078" spans="1:10" ht="14.25" customHeight="1" x14ac:dyDescent="0.25">
      <c r="A1078" s="19">
        <v>6.2</v>
      </c>
      <c r="B1078" s="2" t="s">
        <v>61</v>
      </c>
      <c r="C1078" s="3" t="s">
        <v>62</v>
      </c>
      <c r="D1078" s="4">
        <v>2</v>
      </c>
      <c r="E1078" s="4">
        <v>30</v>
      </c>
      <c r="F1078" s="4">
        <v>1350</v>
      </c>
      <c r="G1078" s="9">
        <v>2</v>
      </c>
      <c r="H1078" s="10">
        <f t="shared" si="44"/>
        <v>1.4814814814814814E-3</v>
      </c>
      <c r="I1078" s="4">
        <v>10</v>
      </c>
      <c r="J1078" s="10">
        <f t="shared" si="45"/>
        <v>1.4814814814814815E-4</v>
      </c>
    </row>
    <row r="1079" spans="1:10" ht="14.25" customHeight="1" x14ac:dyDescent="0.25">
      <c r="A1079" s="19">
        <v>6.3</v>
      </c>
      <c r="B1079" s="2" t="s">
        <v>63</v>
      </c>
      <c r="C1079" s="3" t="s">
        <v>62</v>
      </c>
      <c r="D1079" s="4">
        <v>7</v>
      </c>
      <c r="E1079" s="4">
        <v>30</v>
      </c>
      <c r="F1079" s="4">
        <v>1350</v>
      </c>
      <c r="G1079" s="9">
        <v>7</v>
      </c>
      <c r="H1079" s="10">
        <f t="shared" si="44"/>
        <v>5.185185185185185E-3</v>
      </c>
      <c r="I1079" s="4">
        <v>10</v>
      </c>
      <c r="J1079" s="10">
        <f t="shared" si="45"/>
        <v>5.1851851851851853E-4</v>
      </c>
    </row>
    <row r="1080" spans="1:10" ht="14.25" customHeight="1" x14ac:dyDescent="0.25">
      <c r="A1080" s="19">
        <v>6.4</v>
      </c>
      <c r="B1080" s="2" t="s">
        <v>64</v>
      </c>
      <c r="C1080" s="3" t="s">
        <v>10</v>
      </c>
      <c r="D1080" s="4">
        <v>1</v>
      </c>
      <c r="E1080" s="4">
        <v>30</v>
      </c>
      <c r="F1080" s="4">
        <v>1350</v>
      </c>
      <c r="G1080" s="9">
        <v>3.53</v>
      </c>
      <c r="H1080" s="10">
        <f t="shared" si="44"/>
        <v>2.6148148148148146E-3</v>
      </c>
      <c r="I1080" s="4">
        <v>10</v>
      </c>
      <c r="J1080" s="10">
        <f t="shared" si="45"/>
        <v>2.6148148148148146E-4</v>
      </c>
    </row>
    <row r="1081" spans="1:10" ht="14.25" customHeight="1" x14ac:dyDescent="0.25">
      <c r="A1081" s="19">
        <v>6.5</v>
      </c>
      <c r="B1081" s="2" t="s">
        <v>65</v>
      </c>
      <c r="C1081" s="3" t="s">
        <v>62</v>
      </c>
      <c r="D1081" s="4">
        <v>7</v>
      </c>
      <c r="E1081" s="4">
        <v>30</v>
      </c>
      <c r="F1081" s="4">
        <v>1350</v>
      </c>
      <c r="G1081" s="9">
        <v>7</v>
      </c>
      <c r="H1081" s="10">
        <f t="shared" si="44"/>
        <v>5.185185185185185E-3</v>
      </c>
      <c r="I1081" s="4">
        <v>10</v>
      </c>
      <c r="J1081" s="10">
        <f t="shared" si="45"/>
        <v>5.1851851851851853E-4</v>
      </c>
    </row>
    <row r="1082" spans="1:10" ht="14.25" customHeight="1" x14ac:dyDescent="0.25">
      <c r="A1082" s="19">
        <v>6.6</v>
      </c>
      <c r="B1082" s="2" t="s">
        <v>66</v>
      </c>
      <c r="C1082" s="3" t="s">
        <v>60</v>
      </c>
      <c r="D1082" s="4">
        <v>7</v>
      </c>
      <c r="E1082" s="4">
        <v>30</v>
      </c>
      <c r="F1082" s="4">
        <v>1350</v>
      </c>
      <c r="G1082" s="9">
        <v>7</v>
      </c>
      <c r="H1082" s="10">
        <f t="shared" si="44"/>
        <v>5.185185185185185E-3</v>
      </c>
      <c r="I1082" s="4">
        <v>10</v>
      </c>
      <c r="J1082" s="10">
        <f t="shared" si="45"/>
        <v>5.1851851851851853E-4</v>
      </c>
    </row>
    <row r="1083" spans="1:10" ht="14.25" customHeight="1" x14ac:dyDescent="0.25">
      <c r="A1083" s="19">
        <v>6.7</v>
      </c>
      <c r="B1083" s="2" t="s">
        <v>67</v>
      </c>
      <c r="C1083" s="3" t="s">
        <v>62</v>
      </c>
      <c r="D1083" s="4">
        <v>7</v>
      </c>
      <c r="E1083" s="4">
        <v>30</v>
      </c>
      <c r="F1083" s="4">
        <v>1350</v>
      </c>
      <c r="G1083" s="9">
        <v>7</v>
      </c>
      <c r="H1083" s="10">
        <f t="shared" si="44"/>
        <v>5.185185185185185E-3</v>
      </c>
      <c r="I1083" s="4">
        <v>10</v>
      </c>
      <c r="J1083" s="10">
        <f t="shared" si="45"/>
        <v>5.1851851851851853E-4</v>
      </c>
    </row>
    <row r="1084" spans="1:10" ht="14.25" customHeight="1" x14ac:dyDescent="0.25">
      <c r="A1084" s="19">
        <v>6.8</v>
      </c>
      <c r="B1084" s="2" t="s">
        <v>68</v>
      </c>
      <c r="C1084" s="3" t="s">
        <v>69</v>
      </c>
      <c r="D1084" s="4">
        <v>7</v>
      </c>
      <c r="E1084" s="4">
        <v>30</v>
      </c>
      <c r="F1084" s="4">
        <v>1350</v>
      </c>
      <c r="G1084" s="9">
        <v>7</v>
      </c>
      <c r="H1084" s="10">
        <f t="shared" si="44"/>
        <v>5.185185185185185E-3</v>
      </c>
      <c r="I1084" s="4">
        <v>10</v>
      </c>
      <c r="J1084" s="10">
        <f t="shared" si="45"/>
        <v>5.1851851851851853E-4</v>
      </c>
    </row>
    <row r="1085" spans="1:10" ht="14.25" customHeight="1" x14ac:dyDescent="0.25">
      <c r="A1085" s="19">
        <v>6.9</v>
      </c>
      <c r="B1085" s="2" t="s">
        <v>70</v>
      </c>
      <c r="C1085" s="3" t="s">
        <v>60</v>
      </c>
      <c r="D1085" s="4">
        <v>7</v>
      </c>
      <c r="E1085" s="4">
        <v>30</v>
      </c>
      <c r="F1085" s="4">
        <v>1350</v>
      </c>
      <c r="G1085" s="9">
        <v>7</v>
      </c>
      <c r="H1085" s="10">
        <f t="shared" si="44"/>
        <v>5.185185185185185E-3</v>
      </c>
      <c r="I1085" s="4">
        <v>10</v>
      </c>
      <c r="J1085" s="10">
        <f t="shared" si="45"/>
        <v>5.1851851851851853E-4</v>
      </c>
    </row>
    <row r="1086" spans="1:10" ht="14.25" customHeight="1" x14ac:dyDescent="0.25">
      <c r="A1086" s="11">
        <v>6.1</v>
      </c>
      <c r="B1086" s="2" t="s">
        <v>71</v>
      </c>
      <c r="C1086" s="3" t="s">
        <v>60</v>
      </c>
      <c r="D1086" s="4">
        <v>7</v>
      </c>
      <c r="E1086" s="4">
        <v>30</v>
      </c>
      <c r="F1086" s="4">
        <v>1350</v>
      </c>
      <c r="G1086" s="9">
        <v>7</v>
      </c>
      <c r="H1086" s="10">
        <f t="shared" si="44"/>
        <v>5.185185185185185E-3</v>
      </c>
      <c r="I1086" s="4">
        <v>10</v>
      </c>
      <c r="J1086" s="10">
        <f t="shared" si="45"/>
        <v>5.1851851851851853E-4</v>
      </c>
    </row>
    <row r="1087" spans="1:10" ht="14.25" customHeight="1" x14ac:dyDescent="0.25">
      <c r="A1087" s="11">
        <v>6.11</v>
      </c>
      <c r="B1087" s="2" t="s">
        <v>34</v>
      </c>
      <c r="C1087" s="3" t="s">
        <v>62</v>
      </c>
      <c r="D1087" s="4">
        <v>1</v>
      </c>
      <c r="E1087" s="4">
        <v>30</v>
      </c>
      <c r="F1087" s="4">
        <v>1350</v>
      </c>
      <c r="G1087" s="9">
        <v>1</v>
      </c>
      <c r="H1087" s="10">
        <f t="shared" si="44"/>
        <v>7.407407407407407E-4</v>
      </c>
      <c r="I1087" s="4">
        <v>10</v>
      </c>
      <c r="J1087" s="10">
        <f t="shared" si="45"/>
        <v>7.4074074074074073E-5</v>
      </c>
    </row>
    <row r="1088" spans="1:10" ht="14.25" customHeight="1" x14ac:dyDescent="0.25">
      <c r="A1088" s="11">
        <v>6.12</v>
      </c>
      <c r="B1088" s="2" t="s">
        <v>35</v>
      </c>
      <c r="C1088" s="3" t="s">
        <v>62</v>
      </c>
      <c r="D1088" s="4">
        <v>1</v>
      </c>
      <c r="E1088" s="4">
        <v>30</v>
      </c>
      <c r="F1088" s="4">
        <v>1350</v>
      </c>
      <c r="G1088" s="9">
        <v>1</v>
      </c>
      <c r="H1088" s="10">
        <f t="shared" si="44"/>
        <v>7.407407407407407E-4</v>
      </c>
      <c r="I1088" s="4">
        <v>10</v>
      </c>
      <c r="J1088" s="10">
        <f t="shared" si="45"/>
        <v>7.4074074074074073E-5</v>
      </c>
    </row>
    <row r="1089" spans="1:10" ht="14.25" customHeight="1" x14ac:dyDescent="0.25">
      <c r="A1089" s="11">
        <v>6.13</v>
      </c>
      <c r="B1089" s="2" t="s">
        <v>72</v>
      </c>
      <c r="C1089" s="3" t="s">
        <v>62</v>
      </c>
      <c r="D1089" s="4">
        <v>7</v>
      </c>
      <c r="E1089" s="4">
        <v>30</v>
      </c>
      <c r="F1089" s="4">
        <v>1350</v>
      </c>
      <c r="G1089" s="9">
        <v>7</v>
      </c>
      <c r="H1089" s="10">
        <f t="shared" si="44"/>
        <v>5.185185185185185E-3</v>
      </c>
      <c r="I1089" s="4">
        <v>10</v>
      </c>
      <c r="J1089" s="10">
        <f t="shared" si="45"/>
        <v>5.1851851851851853E-4</v>
      </c>
    </row>
    <row r="1090" spans="1:10" ht="14.25" customHeight="1" x14ac:dyDescent="0.25">
      <c r="A1090" s="11">
        <v>6.14</v>
      </c>
      <c r="B1090" s="2" t="s">
        <v>73</v>
      </c>
      <c r="C1090" s="3" t="s">
        <v>62</v>
      </c>
      <c r="D1090" s="4">
        <v>7</v>
      </c>
      <c r="E1090" s="4">
        <v>30</v>
      </c>
      <c r="F1090" s="4">
        <v>1350</v>
      </c>
      <c r="G1090" s="9">
        <v>7</v>
      </c>
      <c r="H1090" s="10">
        <f t="shared" si="44"/>
        <v>5.185185185185185E-3</v>
      </c>
      <c r="I1090" s="4">
        <v>10</v>
      </c>
      <c r="J1090" s="10">
        <f t="shared" si="45"/>
        <v>5.1851851851851853E-4</v>
      </c>
    </row>
    <row r="1091" spans="1:10" ht="14.25" customHeight="1" x14ac:dyDescent="0.25">
      <c r="A1091" s="11">
        <v>6.15</v>
      </c>
      <c r="B1091" s="2" t="s">
        <v>74</v>
      </c>
      <c r="C1091" s="3" t="s">
        <v>62</v>
      </c>
      <c r="D1091" s="4">
        <v>7</v>
      </c>
      <c r="E1091" s="4">
        <v>30</v>
      </c>
      <c r="F1091" s="4">
        <v>1350</v>
      </c>
      <c r="G1091" s="9">
        <v>7</v>
      </c>
      <c r="H1091" s="10">
        <f t="shared" si="44"/>
        <v>5.185185185185185E-3</v>
      </c>
      <c r="I1091" s="4">
        <v>10</v>
      </c>
      <c r="J1091" s="10">
        <f t="shared" si="45"/>
        <v>5.1851851851851853E-4</v>
      </c>
    </row>
    <row r="1092" spans="1:10" ht="14.25" customHeight="1" x14ac:dyDescent="0.25">
      <c r="A1092" s="11">
        <v>6.16</v>
      </c>
      <c r="B1092" s="2" t="s">
        <v>75</v>
      </c>
      <c r="C1092" s="3" t="s">
        <v>62</v>
      </c>
      <c r="D1092" s="4">
        <v>7</v>
      </c>
      <c r="E1092" s="4">
        <v>30</v>
      </c>
      <c r="F1092" s="4">
        <v>1350</v>
      </c>
      <c r="G1092" s="9">
        <v>7</v>
      </c>
      <c r="H1092" s="10">
        <f t="shared" si="44"/>
        <v>5.185185185185185E-3</v>
      </c>
      <c r="I1092" s="4">
        <v>10</v>
      </c>
      <c r="J1092" s="10">
        <f t="shared" si="45"/>
        <v>5.1851851851851853E-4</v>
      </c>
    </row>
    <row r="1093" spans="1:10" ht="14.25" customHeight="1" x14ac:dyDescent="0.25">
      <c r="A1093" s="11">
        <v>6.17</v>
      </c>
      <c r="B1093" s="2" t="s">
        <v>76</v>
      </c>
      <c r="C1093" s="3" t="s">
        <v>62</v>
      </c>
      <c r="D1093" s="4">
        <v>7</v>
      </c>
      <c r="E1093" s="4">
        <v>30</v>
      </c>
      <c r="F1093" s="4">
        <v>1350</v>
      </c>
      <c r="G1093" s="9">
        <v>7</v>
      </c>
      <c r="H1093" s="10">
        <f t="shared" si="44"/>
        <v>5.185185185185185E-3</v>
      </c>
      <c r="I1093" s="4">
        <v>10</v>
      </c>
      <c r="J1093" s="10">
        <f t="shared" si="45"/>
        <v>5.1851851851851853E-4</v>
      </c>
    </row>
    <row r="1094" spans="1:10" ht="14.25" customHeight="1" x14ac:dyDescent="0.25">
      <c r="A1094" s="11">
        <v>6.18</v>
      </c>
      <c r="B1094" s="2" t="s">
        <v>77</v>
      </c>
      <c r="C1094" s="3" t="s">
        <v>62</v>
      </c>
      <c r="D1094" s="4">
        <v>7</v>
      </c>
      <c r="E1094" s="4">
        <v>30</v>
      </c>
      <c r="F1094" s="4">
        <v>1350</v>
      </c>
      <c r="G1094" s="9">
        <v>7</v>
      </c>
      <c r="H1094" s="10">
        <f t="shared" si="44"/>
        <v>5.185185185185185E-3</v>
      </c>
      <c r="I1094" s="4">
        <v>10</v>
      </c>
      <c r="J1094" s="10">
        <f t="shared" si="45"/>
        <v>5.1851851851851853E-4</v>
      </c>
    </row>
    <row r="1095" spans="1:10" ht="14.25" customHeight="1" x14ac:dyDescent="0.25">
      <c r="A1095" s="11">
        <v>6.19</v>
      </c>
      <c r="B1095" s="2" t="s">
        <v>78</v>
      </c>
      <c r="C1095" s="3" t="s">
        <v>62</v>
      </c>
      <c r="D1095" s="4">
        <v>7</v>
      </c>
      <c r="E1095" s="4">
        <v>30</v>
      </c>
      <c r="F1095" s="4">
        <v>1350</v>
      </c>
      <c r="G1095" s="9">
        <v>7</v>
      </c>
      <c r="H1095" s="10">
        <f t="shared" si="44"/>
        <v>5.185185185185185E-3</v>
      </c>
      <c r="I1095" s="4">
        <v>10</v>
      </c>
      <c r="J1095" s="10">
        <f t="shared" si="45"/>
        <v>5.1851851851851853E-4</v>
      </c>
    </row>
    <row r="1096" spans="1:10" ht="14.25" customHeight="1" x14ac:dyDescent="0.25">
      <c r="A1096" s="11">
        <v>6.2</v>
      </c>
      <c r="B1096" s="2" t="s">
        <v>79</v>
      </c>
      <c r="C1096" s="3" t="s">
        <v>62</v>
      </c>
      <c r="D1096" s="4">
        <v>7</v>
      </c>
      <c r="E1096" s="4">
        <v>30</v>
      </c>
      <c r="F1096" s="4">
        <v>1350</v>
      </c>
      <c r="G1096" s="9">
        <v>7</v>
      </c>
      <c r="H1096" s="10">
        <f t="shared" si="44"/>
        <v>5.185185185185185E-3</v>
      </c>
      <c r="I1096" s="4">
        <v>10</v>
      </c>
      <c r="J1096" s="10">
        <f t="shared" si="45"/>
        <v>5.1851851851851853E-4</v>
      </c>
    </row>
    <row r="1097" spans="1:10" ht="14.25" customHeight="1" x14ac:dyDescent="0.25">
      <c r="A1097" s="11">
        <v>6.21</v>
      </c>
      <c r="B1097" s="2" t="s">
        <v>80</v>
      </c>
      <c r="C1097" s="3" t="s">
        <v>62</v>
      </c>
      <c r="D1097" s="4">
        <v>7</v>
      </c>
      <c r="E1097" s="4">
        <v>30</v>
      </c>
      <c r="F1097" s="4">
        <v>1350</v>
      </c>
      <c r="G1097" s="9">
        <v>7</v>
      </c>
      <c r="H1097" s="10">
        <f t="shared" si="44"/>
        <v>5.185185185185185E-3</v>
      </c>
      <c r="I1097" s="4">
        <v>10</v>
      </c>
      <c r="J1097" s="10">
        <f t="shared" si="45"/>
        <v>5.1851851851851853E-4</v>
      </c>
    </row>
    <row r="1098" spans="1:10" ht="14.25" customHeight="1" x14ac:dyDescent="0.25">
      <c r="A1098" s="11">
        <v>6.22</v>
      </c>
      <c r="B1098" s="2" t="s">
        <v>81</v>
      </c>
      <c r="C1098" s="3" t="s">
        <v>62</v>
      </c>
      <c r="D1098" s="4">
        <v>7</v>
      </c>
      <c r="E1098" s="4">
        <v>30</v>
      </c>
      <c r="F1098" s="4">
        <v>1350</v>
      </c>
      <c r="G1098" s="9">
        <v>7</v>
      </c>
      <c r="H1098" s="10">
        <f t="shared" si="44"/>
        <v>5.185185185185185E-3</v>
      </c>
      <c r="I1098" s="4">
        <v>10</v>
      </c>
      <c r="J1098" s="10">
        <f t="shared" si="45"/>
        <v>5.1851851851851853E-4</v>
      </c>
    </row>
    <row r="1099" spans="1:10" ht="14.25" customHeight="1" x14ac:dyDescent="0.25">
      <c r="A1099" s="11">
        <v>6.23</v>
      </c>
      <c r="B1099" s="2" t="s">
        <v>82</v>
      </c>
      <c r="C1099" s="3" t="s">
        <v>62</v>
      </c>
      <c r="D1099" s="4">
        <v>7</v>
      </c>
      <c r="E1099" s="4">
        <v>30</v>
      </c>
      <c r="F1099" s="4">
        <v>1350</v>
      </c>
      <c r="G1099" s="9">
        <v>7</v>
      </c>
      <c r="H1099" s="10">
        <f t="shared" si="44"/>
        <v>5.185185185185185E-3</v>
      </c>
      <c r="I1099" s="4">
        <v>10</v>
      </c>
      <c r="J1099" s="10">
        <f t="shared" si="45"/>
        <v>5.1851851851851853E-4</v>
      </c>
    </row>
    <row r="1100" spans="1:10" ht="14.25" customHeight="1" x14ac:dyDescent="0.25">
      <c r="A1100" s="11">
        <v>6.24</v>
      </c>
      <c r="B1100" s="2" t="s">
        <v>83</v>
      </c>
      <c r="C1100" s="3" t="s">
        <v>62</v>
      </c>
      <c r="D1100" s="4">
        <v>7</v>
      </c>
      <c r="E1100" s="4">
        <v>30</v>
      </c>
      <c r="F1100" s="4">
        <v>1350</v>
      </c>
      <c r="G1100" s="9">
        <v>7</v>
      </c>
      <c r="H1100" s="10">
        <f t="shared" si="44"/>
        <v>5.185185185185185E-3</v>
      </c>
      <c r="I1100" s="4">
        <v>10</v>
      </c>
      <c r="J1100" s="10">
        <f t="shared" si="45"/>
        <v>5.1851851851851853E-4</v>
      </c>
    </row>
    <row r="1101" spans="1:10" ht="14.25" customHeight="1" x14ac:dyDescent="0.25">
      <c r="A1101" s="11">
        <v>6.25</v>
      </c>
      <c r="B1101" s="2" t="s">
        <v>84</v>
      </c>
      <c r="C1101" s="3" t="s">
        <v>62</v>
      </c>
      <c r="D1101" s="4">
        <v>7</v>
      </c>
      <c r="E1101" s="4">
        <v>30</v>
      </c>
      <c r="F1101" s="4">
        <v>1350</v>
      </c>
      <c r="G1101" s="9">
        <v>7</v>
      </c>
      <c r="H1101" s="10">
        <f t="shared" si="44"/>
        <v>5.185185185185185E-3</v>
      </c>
      <c r="I1101" s="4">
        <v>10</v>
      </c>
      <c r="J1101" s="10">
        <f t="shared" si="45"/>
        <v>5.1851851851851853E-4</v>
      </c>
    </row>
    <row r="1102" spans="1:10" ht="14.25" customHeight="1" x14ac:dyDescent="0.25">
      <c r="A1102" s="11">
        <v>6.26</v>
      </c>
      <c r="B1102" s="2" t="s">
        <v>85</v>
      </c>
      <c r="C1102" s="3" t="s">
        <v>62</v>
      </c>
      <c r="D1102" s="4">
        <v>7</v>
      </c>
      <c r="E1102" s="4">
        <v>30</v>
      </c>
      <c r="F1102" s="4">
        <v>1350</v>
      </c>
      <c r="G1102" s="9">
        <v>7</v>
      </c>
      <c r="H1102" s="10">
        <f t="shared" si="44"/>
        <v>5.185185185185185E-3</v>
      </c>
      <c r="I1102" s="4">
        <v>10</v>
      </c>
      <c r="J1102" s="10">
        <f t="shared" si="45"/>
        <v>5.1851851851851853E-4</v>
      </c>
    </row>
    <row r="1103" spans="1:10" ht="14.25" customHeight="1" x14ac:dyDescent="0.25">
      <c r="A1103" s="11">
        <v>6.27</v>
      </c>
      <c r="B1103" s="2" t="s">
        <v>86</v>
      </c>
      <c r="C1103" s="3" t="s">
        <v>62</v>
      </c>
      <c r="D1103" s="4">
        <v>7</v>
      </c>
      <c r="E1103" s="4">
        <v>30</v>
      </c>
      <c r="F1103" s="4">
        <v>1350</v>
      </c>
      <c r="G1103" s="9">
        <v>7</v>
      </c>
      <c r="H1103" s="10">
        <f t="shared" si="44"/>
        <v>5.185185185185185E-3</v>
      </c>
      <c r="I1103" s="4">
        <v>10</v>
      </c>
      <c r="J1103" s="10">
        <f t="shared" si="45"/>
        <v>5.1851851851851853E-4</v>
      </c>
    </row>
    <row r="1104" spans="1:10" ht="14.25" customHeight="1" x14ac:dyDescent="0.25">
      <c r="A1104" s="11">
        <v>6.28</v>
      </c>
      <c r="B1104" s="2" t="s">
        <v>87</v>
      </c>
      <c r="C1104" s="3" t="s">
        <v>62</v>
      </c>
      <c r="D1104" s="4">
        <v>7</v>
      </c>
      <c r="E1104" s="4">
        <v>30</v>
      </c>
      <c r="F1104" s="4">
        <v>1350</v>
      </c>
      <c r="G1104" s="9">
        <v>7</v>
      </c>
      <c r="H1104" s="10">
        <f t="shared" si="44"/>
        <v>5.185185185185185E-3</v>
      </c>
      <c r="I1104" s="4">
        <v>10</v>
      </c>
      <c r="J1104" s="10">
        <f t="shared" si="45"/>
        <v>5.1851851851851853E-4</v>
      </c>
    </row>
    <row r="1105" spans="1:10" ht="14.25" customHeight="1" x14ac:dyDescent="0.25">
      <c r="A1105" s="11">
        <v>6.29</v>
      </c>
      <c r="B1105" s="2" t="s">
        <v>88</v>
      </c>
      <c r="C1105" s="3" t="s">
        <v>62</v>
      </c>
      <c r="D1105" s="4">
        <v>7</v>
      </c>
      <c r="E1105" s="4">
        <v>30</v>
      </c>
      <c r="F1105" s="4">
        <v>1350</v>
      </c>
      <c r="G1105" s="9">
        <v>7</v>
      </c>
      <c r="H1105" s="10">
        <f t="shared" si="44"/>
        <v>5.185185185185185E-3</v>
      </c>
      <c r="I1105" s="4">
        <v>10</v>
      </c>
      <c r="J1105" s="10">
        <f t="shared" si="45"/>
        <v>5.1851851851851853E-4</v>
      </c>
    </row>
    <row r="1106" spans="1:10" ht="14.25" customHeight="1" x14ac:dyDescent="0.25">
      <c r="A1106" s="11">
        <v>6.3</v>
      </c>
      <c r="B1106" s="2" t="s">
        <v>89</v>
      </c>
      <c r="C1106" s="3" t="s">
        <v>62</v>
      </c>
      <c r="D1106" s="4">
        <v>7</v>
      </c>
      <c r="E1106" s="4">
        <v>30</v>
      </c>
      <c r="F1106" s="4">
        <v>1350</v>
      </c>
      <c r="G1106" s="9">
        <v>7</v>
      </c>
      <c r="H1106" s="10">
        <f t="shared" si="44"/>
        <v>5.185185185185185E-3</v>
      </c>
      <c r="I1106" s="4">
        <v>10</v>
      </c>
      <c r="J1106" s="10">
        <f t="shared" si="45"/>
        <v>5.1851851851851853E-4</v>
      </c>
    </row>
    <row r="1107" spans="1:10" ht="14.25" customHeight="1" x14ac:dyDescent="0.25">
      <c r="A1107" s="11">
        <v>6.31</v>
      </c>
      <c r="B1107" s="2" t="s">
        <v>90</v>
      </c>
      <c r="C1107" s="3" t="s">
        <v>62</v>
      </c>
      <c r="D1107" s="4">
        <v>7</v>
      </c>
      <c r="E1107" s="4">
        <v>30</v>
      </c>
      <c r="F1107" s="4">
        <v>1350</v>
      </c>
      <c r="G1107" s="9">
        <v>7</v>
      </c>
      <c r="H1107" s="10">
        <f t="shared" si="44"/>
        <v>5.185185185185185E-3</v>
      </c>
      <c r="I1107" s="4">
        <v>10</v>
      </c>
      <c r="J1107" s="10">
        <f t="shared" si="45"/>
        <v>5.1851851851851853E-4</v>
      </c>
    </row>
    <row r="1108" spans="1:10" ht="14.25" customHeight="1" x14ac:dyDescent="0.25">
      <c r="A1108" s="11">
        <v>6.32</v>
      </c>
      <c r="B1108" s="2" t="s">
        <v>91</v>
      </c>
      <c r="C1108" s="3" t="s">
        <v>62</v>
      </c>
      <c r="D1108" s="4">
        <v>7</v>
      </c>
      <c r="E1108" s="4">
        <v>30</v>
      </c>
      <c r="F1108" s="4">
        <v>1350</v>
      </c>
      <c r="G1108" s="9">
        <v>7</v>
      </c>
      <c r="H1108" s="10">
        <f t="shared" si="44"/>
        <v>5.185185185185185E-3</v>
      </c>
      <c r="I1108" s="4">
        <v>10</v>
      </c>
      <c r="J1108" s="10">
        <f t="shared" si="45"/>
        <v>5.1851851851851853E-4</v>
      </c>
    </row>
    <row r="1109" spans="1:10" ht="14.25" customHeight="1" x14ac:dyDescent="0.25">
      <c r="A1109" s="11">
        <v>6.33</v>
      </c>
      <c r="B1109" s="2" t="s">
        <v>92</v>
      </c>
      <c r="C1109" s="3" t="s">
        <v>62</v>
      </c>
      <c r="D1109" s="4">
        <v>7</v>
      </c>
      <c r="E1109" s="4">
        <v>30</v>
      </c>
      <c r="F1109" s="4">
        <v>1350</v>
      </c>
      <c r="G1109" s="9">
        <v>7</v>
      </c>
      <c r="H1109" s="10">
        <f t="shared" si="44"/>
        <v>5.185185185185185E-3</v>
      </c>
      <c r="I1109" s="4">
        <v>10</v>
      </c>
      <c r="J1109" s="10">
        <f t="shared" si="45"/>
        <v>5.1851851851851853E-4</v>
      </c>
    </row>
    <row r="1110" spans="1:10" ht="14.25" customHeight="1" x14ac:dyDescent="0.25">
      <c r="A1110" s="11">
        <v>6.34</v>
      </c>
      <c r="B1110" s="2" t="s">
        <v>93</v>
      </c>
      <c r="C1110" s="3" t="s">
        <v>62</v>
      </c>
      <c r="D1110" s="4">
        <v>7</v>
      </c>
      <c r="E1110" s="4">
        <v>30</v>
      </c>
      <c r="F1110" s="4">
        <v>1350</v>
      </c>
      <c r="G1110" s="9">
        <v>7</v>
      </c>
      <c r="H1110" s="10">
        <f t="shared" ref="H1110:H1173" si="46">G1110/F1110</f>
        <v>5.185185185185185E-3</v>
      </c>
      <c r="I1110" s="4">
        <v>10</v>
      </c>
      <c r="J1110" s="10">
        <f t="shared" ref="J1110:J1173" si="47">H1110/I1110</f>
        <v>5.1851851851851853E-4</v>
      </c>
    </row>
    <row r="1111" spans="1:10" ht="14.25" customHeight="1" x14ac:dyDescent="0.25">
      <c r="A1111" s="11">
        <v>6.35</v>
      </c>
      <c r="B1111" s="2" t="s">
        <v>94</v>
      </c>
      <c r="C1111" s="3" t="s">
        <v>62</v>
      </c>
      <c r="D1111" s="4">
        <v>7</v>
      </c>
      <c r="E1111" s="4">
        <v>30</v>
      </c>
      <c r="F1111" s="4">
        <v>1350</v>
      </c>
      <c r="G1111" s="9">
        <v>7</v>
      </c>
      <c r="H1111" s="10">
        <f t="shared" si="46"/>
        <v>5.185185185185185E-3</v>
      </c>
      <c r="I1111" s="4">
        <v>10</v>
      </c>
      <c r="J1111" s="10">
        <f t="shared" si="47"/>
        <v>5.1851851851851853E-4</v>
      </c>
    </row>
    <row r="1112" spans="1:10" ht="14.25" customHeight="1" x14ac:dyDescent="0.25">
      <c r="A1112" s="11">
        <v>6.36</v>
      </c>
      <c r="B1112" s="2" t="s">
        <v>95</v>
      </c>
      <c r="C1112" s="3" t="s">
        <v>62</v>
      </c>
      <c r="D1112" s="4">
        <v>7</v>
      </c>
      <c r="E1112" s="4">
        <v>30</v>
      </c>
      <c r="F1112" s="4">
        <v>1350</v>
      </c>
      <c r="G1112" s="9">
        <v>7</v>
      </c>
      <c r="H1112" s="10">
        <f t="shared" si="46"/>
        <v>5.185185185185185E-3</v>
      </c>
      <c r="I1112" s="4">
        <v>10</v>
      </c>
      <c r="J1112" s="10">
        <f t="shared" si="47"/>
        <v>5.1851851851851853E-4</v>
      </c>
    </row>
    <row r="1113" spans="1:10" ht="14.25" customHeight="1" x14ac:dyDescent="0.25">
      <c r="A1113" s="11">
        <v>6.37</v>
      </c>
      <c r="B1113" s="2" t="s">
        <v>96</v>
      </c>
      <c r="C1113" s="3" t="s">
        <v>62</v>
      </c>
      <c r="D1113" s="4">
        <v>7</v>
      </c>
      <c r="E1113" s="4">
        <v>30</v>
      </c>
      <c r="F1113" s="4">
        <v>1350</v>
      </c>
      <c r="G1113" s="9">
        <v>7</v>
      </c>
      <c r="H1113" s="10">
        <f t="shared" si="46"/>
        <v>5.185185185185185E-3</v>
      </c>
      <c r="I1113" s="4">
        <v>10</v>
      </c>
      <c r="J1113" s="10">
        <f t="shared" si="47"/>
        <v>5.1851851851851853E-4</v>
      </c>
    </row>
    <row r="1114" spans="1:10" ht="14.25" customHeight="1" x14ac:dyDescent="0.25">
      <c r="A1114" s="11">
        <v>6.38</v>
      </c>
      <c r="B1114" s="2" t="s">
        <v>97</v>
      </c>
      <c r="C1114" s="3" t="s">
        <v>62</v>
      </c>
      <c r="D1114" s="4">
        <v>7</v>
      </c>
      <c r="E1114" s="4">
        <v>30</v>
      </c>
      <c r="F1114" s="4">
        <v>1350</v>
      </c>
      <c r="G1114" s="9">
        <v>7</v>
      </c>
      <c r="H1114" s="10">
        <f t="shared" si="46"/>
        <v>5.185185185185185E-3</v>
      </c>
      <c r="I1114" s="4">
        <v>10</v>
      </c>
      <c r="J1114" s="10">
        <f t="shared" si="47"/>
        <v>5.1851851851851853E-4</v>
      </c>
    </row>
    <row r="1115" spans="1:10" ht="14.25" customHeight="1" x14ac:dyDescent="0.25">
      <c r="A1115" s="11">
        <v>6.39</v>
      </c>
      <c r="B1115" s="2" t="s">
        <v>98</v>
      </c>
      <c r="C1115" s="3" t="s">
        <v>62</v>
      </c>
      <c r="D1115" s="4">
        <v>1</v>
      </c>
      <c r="E1115" s="4">
        <v>30</v>
      </c>
      <c r="F1115" s="4">
        <v>1350</v>
      </c>
      <c r="G1115" s="9">
        <v>1</v>
      </c>
      <c r="H1115" s="10">
        <f t="shared" si="46"/>
        <v>7.407407407407407E-4</v>
      </c>
      <c r="I1115" s="4">
        <v>10</v>
      </c>
      <c r="J1115" s="10">
        <f t="shared" si="47"/>
        <v>7.4074074074074073E-5</v>
      </c>
    </row>
    <row r="1116" spans="1:10" ht="14.25" customHeight="1" x14ac:dyDescent="0.25">
      <c r="A1116" s="11">
        <v>6.4</v>
      </c>
      <c r="B1116" s="2" t="s">
        <v>99</v>
      </c>
      <c r="C1116" s="3" t="s">
        <v>62</v>
      </c>
      <c r="D1116" s="4">
        <v>1</v>
      </c>
      <c r="E1116" s="4">
        <v>30</v>
      </c>
      <c r="F1116" s="4">
        <v>1350</v>
      </c>
      <c r="G1116" s="9">
        <v>1</v>
      </c>
      <c r="H1116" s="10">
        <f t="shared" si="46"/>
        <v>7.407407407407407E-4</v>
      </c>
      <c r="I1116" s="4">
        <v>10</v>
      </c>
      <c r="J1116" s="10">
        <f t="shared" si="47"/>
        <v>7.4074074074074073E-5</v>
      </c>
    </row>
    <row r="1117" spans="1:10" ht="14.25" customHeight="1" x14ac:dyDescent="0.25">
      <c r="A1117" s="11">
        <v>6.41</v>
      </c>
      <c r="B1117" s="2" t="s">
        <v>100</v>
      </c>
      <c r="C1117" s="3" t="s">
        <v>62</v>
      </c>
      <c r="D1117" s="4">
        <v>1</v>
      </c>
      <c r="E1117" s="4">
        <v>30</v>
      </c>
      <c r="F1117" s="4">
        <v>1350</v>
      </c>
      <c r="G1117" s="9">
        <v>1</v>
      </c>
      <c r="H1117" s="10">
        <f t="shared" si="46"/>
        <v>7.407407407407407E-4</v>
      </c>
      <c r="I1117" s="4">
        <v>10</v>
      </c>
      <c r="J1117" s="10">
        <f t="shared" si="47"/>
        <v>7.4074074074074073E-5</v>
      </c>
    </row>
    <row r="1118" spans="1:10" ht="14.25" customHeight="1" x14ac:dyDescent="0.25">
      <c r="A1118" s="11">
        <v>6.42</v>
      </c>
      <c r="B1118" s="2" t="s">
        <v>101</v>
      </c>
      <c r="C1118" s="3" t="s">
        <v>62</v>
      </c>
      <c r="D1118" s="4">
        <v>1</v>
      </c>
      <c r="E1118" s="4">
        <v>30</v>
      </c>
      <c r="F1118" s="4">
        <v>1350</v>
      </c>
      <c r="G1118" s="9">
        <v>1</v>
      </c>
      <c r="H1118" s="10">
        <f t="shared" si="46"/>
        <v>7.407407407407407E-4</v>
      </c>
      <c r="I1118" s="4">
        <v>10</v>
      </c>
      <c r="J1118" s="10">
        <f t="shared" si="47"/>
        <v>7.4074074074074073E-5</v>
      </c>
    </row>
    <row r="1119" spans="1:10" ht="14.25" customHeight="1" x14ac:dyDescent="0.25">
      <c r="A1119" s="11">
        <v>6.43</v>
      </c>
      <c r="B1119" s="2" t="s">
        <v>102</v>
      </c>
      <c r="C1119" s="3" t="s">
        <v>62</v>
      </c>
      <c r="D1119" s="4">
        <v>1</v>
      </c>
      <c r="E1119" s="4">
        <v>30</v>
      </c>
      <c r="F1119" s="4">
        <v>1350</v>
      </c>
      <c r="G1119" s="9">
        <v>1</v>
      </c>
      <c r="H1119" s="10">
        <f t="shared" si="46"/>
        <v>7.407407407407407E-4</v>
      </c>
      <c r="I1119" s="4">
        <v>10</v>
      </c>
      <c r="J1119" s="10">
        <f t="shared" si="47"/>
        <v>7.4074074074074073E-5</v>
      </c>
    </row>
    <row r="1120" spans="1:10" ht="14.25" customHeight="1" x14ac:dyDescent="0.25">
      <c r="A1120" s="11">
        <v>6.44</v>
      </c>
      <c r="B1120" s="2" t="s">
        <v>103</v>
      </c>
      <c r="C1120" s="3" t="s">
        <v>62</v>
      </c>
      <c r="D1120" s="4">
        <v>1</v>
      </c>
      <c r="E1120" s="4">
        <v>30</v>
      </c>
      <c r="F1120" s="4">
        <v>1350</v>
      </c>
      <c r="G1120" s="9">
        <v>1</v>
      </c>
      <c r="H1120" s="10">
        <f t="shared" si="46"/>
        <v>7.407407407407407E-4</v>
      </c>
      <c r="I1120" s="4">
        <v>10</v>
      </c>
      <c r="J1120" s="10">
        <f t="shared" si="47"/>
        <v>7.4074074074074073E-5</v>
      </c>
    </row>
    <row r="1121" spans="1:10" ht="14.25" customHeight="1" x14ac:dyDescent="0.25">
      <c r="A1121" s="11">
        <v>6.45</v>
      </c>
      <c r="B1121" s="2" t="s">
        <v>104</v>
      </c>
      <c r="C1121" s="3" t="s">
        <v>62</v>
      </c>
      <c r="D1121" s="4">
        <v>1</v>
      </c>
      <c r="E1121" s="4">
        <v>30</v>
      </c>
      <c r="F1121" s="4">
        <v>1350</v>
      </c>
      <c r="G1121" s="9">
        <v>1</v>
      </c>
      <c r="H1121" s="10">
        <f t="shared" si="46"/>
        <v>7.407407407407407E-4</v>
      </c>
      <c r="I1121" s="4">
        <v>10</v>
      </c>
      <c r="J1121" s="10">
        <f t="shared" si="47"/>
        <v>7.4074074074074073E-5</v>
      </c>
    </row>
    <row r="1122" spans="1:10" ht="14.25" customHeight="1" x14ac:dyDescent="0.25">
      <c r="A1122" s="11">
        <v>6.46</v>
      </c>
      <c r="B1122" s="2" t="s">
        <v>105</v>
      </c>
      <c r="C1122" s="3" t="s">
        <v>62</v>
      </c>
      <c r="D1122" s="4">
        <v>1</v>
      </c>
      <c r="E1122" s="4">
        <v>30</v>
      </c>
      <c r="F1122" s="4">
        <v>1350</v>
      </c>
      <c r="G1122" s="9">
        <v>1</v>
      </c>
      <c r="H1122" s="10">
        <f t="shared" si="46"/>
        <v>7.407407407407407E-4</v>
      </c>
      <c r="I1122" s="4">
        <v>10</v>
      </c>
      <c r="J1122" s="10">
        <f t="shared" si="47"/>
        <v>7.4074074074074073E-5</v>
      </c>
    </row>
    <row r="1123" spans="1:10" ht="14.25" customHeight="1" x14ac:dyDescent="0.25">
      <c r="A1123" s="11">
        <v>6.47</v>
      </c>
      <c r="B1123" s="2" t="s">
        <v>106</v>
      </c>
      <c r="C1123" s="3" t="s">
        <v>62</v>
      </c>
      <c r="D1123" s="4">
        <v>1</v>
      </c>
      <c r="E1123" s="4">
        <v>30</v>
      </c>
      <c r="F1123" s="4">
        <v>1350</v>
      </c>
      <c r="G1123" s="9">
        <v>1</v>
      </c>
      <c r="H1123" s="10">
        <f t="shared" si="46"/>
        <v>7.407407407407407E-4</v>
      </c>
      <c r="I1123" s="4">
        <v>10</v>
      </c>
      <c r="J1123" s="10">
        <f t="shared" si="47"/>
        <v>7.4074074074074073E-5</v>
      </c>
    </row>
    <row r="1124" spans="1:10" ht="14.25" customHeight="1" x14ac:dyDescent="0.25">
      <c r="A1124" s="11">
        <v>6.48</v>
      </c>
      <c r="B1124" s="2" t="s">
        <v>107</v>
      </c>
      <c r="C1124" s="3" t="s">
        <v>62</v>
      </c>
      <c r="D1124" s="4">
        <v>1</v>
      </c>
      <c r="E1124" s="4">
        <v>30</v>
      </c>
      <c r="F1124" s="4">
        <v>1350</v>
      </c>
      <c r="G1124" s="9">
        <v>1</v>
      </c>
      <c r="H1124" s="10">
        <f t="shared" si="46"/>
        <v>7.407407407407407E-4</v>
      </c>
      <c r="I1124" s="4">
        <v>10</v>
      </c>
      <c r="J1124" s="10">
        <f t="shared" si="47"/>
        <v>7.4074074074074073E-5</v>
      </c>
    </row>
    <row r="1125" spans="1:10" ht="14.25" customHeight="1" x14ac:dyDescent="0.25">
      <c r="A1125" s="11">
        <v>6.49</v>
      </c>
      <c r="B1125" s="2" t="s">
        <v>108</v>
      </c>
      <c r="C1125" s="3" t="s">
        <v>62</v>
      </c>
      <c r="D1125" s="4">
        <v>1</v>
      </c>
      <c r="E1125" s="4">
        <v>30</v>
      </c>
      <c r="F1125" s="4">
        <v>1350</v>
      </c>
      <c r="G1125" s="9">
        <v>1</v>
      </c>
      <c r="H1125" s="10">
        <f t="shared" si="46"/>
        <v>7.407407407407407E-4</v>
      </c>
      <c r="I1125" s="4">
        <v>10</v>
      </c>
      <c r="J1125" s="10">
        <f t="shared" si="47"/>
        <v>7.4074074074074073E-5</v>
      </c>
    </row>
    <row r="1126" spans="1:10" ht="14.25" customHeight="1" x14ac:dyDescent="0.25">
      <c r="A1126" s="11">
        <v>6.5</v>
      </c>
      <c r="B1126" s="2" t="s">
        <v>109</v>
      </c>
      <c r="C1126" s="3" t="s">
        <v>62</v>
      </c>
      <c r="D1126" s="4">
        <v>1</v>
      </c>
      <c r="E1126" s="4">
        <v>30</v>
      </c>
      <c r="F1126" s="4">
        <v>1350</v>
      </c>
      <c r="G1126" s="9">
        <v>1</v>
      </c>
      <c r="H1126" s="10">
        <f t="shared" si="46"/>
        <v>7.407407407407407E-4</v>
      </c>
      <c r="I1126" s="4">
        <v>10</v>
      </c>
      <c r="J1126" s="10">
        <f t="shared" si="47"/>
        <v>7.4074074074074073E-5</v>
      </c>
    </row>
    <row r="1127" spans="1:10" ht="14.25" customHeight="1" x14ac:dyDescent="0.25">
      <c r="A1127" s="11">
        <v>6.51</v>
      </c>
      <c r="B1127" s="2" t="s">
        <v>110</v>
      </c>
      <c r="C1127" s="3" t="s">
        <v>62</v>
      </c>
      <c r="D1127" s="4">
        <v>1</v>
      </c>
      <c r="E1127" s="4">
        <v>30</v>
      </c>
      <c r="F1127" s="4">
        <v>1350</v>
      </c>
      <c r="G1127" s="9">
        <v>1</v>
      </c>
      <c r="H1127" s="10">
        <f t="shared" si="46"/>
        <v>7.407407407407407E-4</v>
      </c>
      <c r="I1127" s="4">
        <v>10</v>
      </c>
      <c r="J1127" s="10">
        <f t="shared" si="47"/>
        <v>7.4074074074074073E-5</v>
      </c>
    </row>
    <row r="1128" spans="1:10" ht="26.1" customHeight="1" x14ac:dyDescent="0.25">
      <c r="A1128" s="20">
        <v>7</v>
      </c>
      <c r="B1128" s="21" t="s">
        <v>195</v>
      </c>
      <c r="C1128" s="8"/>
      <c r="D1128" s="66"/>
      <c r="E1128" s="4"/>
      <c r="F1128" s="66"/>
      <c r="G1128" s="66"/>
      <c r="H1128" s="66"/>
      <c r="I1128" s="66"/>
      <c r="J1128" s="66"/>
    </row>
    <row r="1129" spans="1:10" ht="14.25" customHeight="1" x14ac:dyDescent="0.25">
      <c r="A1129" s="19">
        <v>7.1</v>
      </c>
      <c r="B1129" s="2" t="s">
        <v>196</v>
      </c>
      <c r="C1129" s="3" t="s">
        <v>60</v>
      </c>
      <c r="D1129" s="4">
        <v>1</v>
      </c>
      <c r="E1129" s="4">
        <v>30</v>
      </c>
      <c r="F1129" s="4">
        <v>1350</v>
      </c>
      <c r="G1129" s="9">
        <v>1</v>
      </c>
      <c r="H1129" s="10">
        <f t="shared" si="46"/>
        <v>7.407407407407407E-4</v>
      </c>
      <c r="I1129" s="4">
        <v>10</v>
      </c>
      <c r="J1129" s="10">
        <f t="shared" si="47"/>
        <v>7.4074074074074073E-5</v>
      </c>
    </row>
    <row r="1130" spans="1:10" ht="14.25" customHeight="1" x14ac:dyDescent="0.25">
      <c r="A1130" s="19">
        <v>7.2</v>
      </c>
      <c r="B1130" s="2" t="s">
        <v>197</v>
      </c>
      <c r="C1130" s="3" t="s">
        <v>60</v>
      </c>
      <c r="D1130" s="4">
        <v>2</v>
      </c>
      <c r="E1130" s="4">
        <v>30</v>
      </c>
      <c r="F1130" s="4">
        <v>1350</v>
      </c>
      <c r="G1130" s="9">
        <v>2</v>
      </c>
      <c r="H1130" s="10">
        <f t="shared" si="46"/>
        <v>1.4814814814814814E-3</v>
      </c>
      <c r="I1130" s="4">
        <v>10</v>
      </c>
      <c r="J1130" s="10">
        <f t="shared" si="47"/>
        <v>1.4814814814814815E-4</v>
      </c>
    </row>
    <row r="1131" spans="1:10" ht="14.25" customHeight="1" x14ac:dyDescent="0.25">
      <c r="A1131" s="19">
        <v>7.3</v>
      </c>
      <c r="B1131" s="2" t="s">
        <v>198</v>
      </c>
      <c r="C1131" s="3" t="s">
        <v>60</v>
      </c>
      <c r="D1131" s="4">
        <v>1</v>
      </c>
      <c r="E1131" s="4">
        <v>30</v>
      </c>
      <c r="F1131" s="4">
        <v>1350</v>
      </c>
      <c r="G1131" s="9">
        <v>1</v>
      </c>
      <c r="H1131" s="10">
        <f t="shared" si="46"/>
        <v>7.407407407407407E-4</v>
      </c>
      <c r="I1131" s="4">
        <v>10</v>
      </c>
      <c r="J1131" s="10">
        <f t="shared" si="47"/>
        <v>7.4074074074074073E-5</v>
      </c>
    </row>
    <row r="1132" spans="1:10" ht="14.25" customHeight="1" x14ac:dyDescent="0.25">
      <c r="A1132" s="19">
        <v>7.4</v>
      </c>
      <c r="B1132" s="2" t="s">
        <v>199</v>
      </c>
      <c r="C1132" s="3" t="s">
        <v>60</v>
      </c>
      <c r="D1132" s="4">
        <v>1</v>
      </c>
      <c r="E1132" s="4">
        <v>30</v>
      </c>
      <c r="F1132" s="4">
        <v>1350</v>
      </c>
      <c r="G1132" s="9">
        <v>1</v>
      </c>
      <c r="H1132" s="10">
        <f t="shared" si="46"/>
        <v>7.407407407407407E-4</v>
      </c>
      <c r="I1132" s="4">
        <v>10</v>
      </c>
      <c r="J1132" s="10">
        <f t="shared" si="47"/>
        <v>7.4074074074074073E-5</v>
      </c>
    </row>
    <row r="1133" spans="1:10" ht="14.25" customHeight="1" x14ac:dyDescent="0.25">
      <c r="A1133" s="19">
        <v>7.5</v>
      </c>
      <c r="B1133" s="2" t="s">
        <v>35</v>
      </c>
      <c r="C1133" s="3" t="s">
        <v>60</v>
      </c>
      <c r="D1133" s="4">
        <v>1</v>
      </c>
      <c r="E1133" s="4">
        <v>30</v>
      </c>
      <c r="F1133" s="4">
        <v>1350</v>
      </c>
      <c r="G1133" s="9">
        <v>1</v>
      </c>
      <c r="H1133" s="10">
        <f t="shared" si="46"/>
        <v>7.407407407407407E-4</v>
      </c>
      <c r="I1133" s="4">
        <v>10</v>
      </c>
      <c r="J1133" s="10">
        <f t="shared" si="47"/>
        <v>7.4074074074074073E-5</v>
      </c>
    </row>
    <row r="1134" spans="1:10" ht="14.25" customHeight="1" x14ac:dyDescent="0.25">
      <c r="A1134" s="19">
        <v>7.6</v>
      </c>
      <c r="B1134" s="2" t="s">
        <v>34</v>
      </c>
      <c r="C1134" s="3" t="s">
        <v>62</v>
      </c>
      <c r="D1134" s="4">
        <v>1</v>
      </c>
      <c r="E1134" s="4">
        <v>30</v>
      </c>
      <c r="F1134" s="4">
        <v>1350</v>
      </c>
      <c r="G1134" s="9">
        <v>1</v>
      </c>
      <c r="H1134" s="10">
        <f t="shared" si="46"/>
        <v>7.407407407407407E-4</v>
      </c>
      <c r="I1134" s="4">
        <v>10</v>
      </c>
      <c r="J1134" s="10">
        <f t="shared" si="47"/>
        <v>7.4074074074074073E-5</v>
      </c>
    </row>
    <row r="1135" spans="1:10" ht="14.25" customHeight="1" x14ac:dyDescent="0.25">
      <c r="A1135" s="19">
        <v>7.7</v>
      </c>
      <c r="B1135" s="2" t="s">
        <v>200</v>
      </c>
      <c r="C1135" s="3" t="s">
        <v>10</v>
      </c>
      <c r="D1135" s="4">
        <v>1</v>
      </c>
      <c r="E1135" s="4">
        <v>30</v>
      </c>
      <c r="F1135" s="4">
        <v>1350</v>
      </c>
      <c r="G1135" s="9">
        <v>3.53</v>
      </c>
      <c r="H1135" s="10">
        <f t="shared" si="46"/>
        <v>2.6148148148148146E-3</v>
      </c>
      <c r="I1135" s="4">
        <v>10</v>
      </c>
      <c r="J1135" s="10">
        <f t="shared" si="47"/>
        <v>2.6148148148148146E-4</v>
      </c>
    </row>
    <row r="1136" spans="1:10" ht="14.25" customHeight="1" x14ac:dyDescent="0.25">
      <c r="A1136" s="19">
        <v>7.8</v>
      </c>
      <c r="B1136" s="2" t="s">
        <v>202</v>
      </c>
      <c r="C1136" s="3" t="s">
        <v>62</v>
      </c>
      <c r="D1136" s="4">
        <v>2</v>
      </c>
      <c r="E1136" s="4">
        <v>30</v>
      </c>
      <c r="F1136" s="4">
        <v>1350</v>
      </c>
      <c r="G1136" s="9">
        <v>2</v>
      </c>
      <c r="H1136" s="10">
        <f t="shared" si="46"/>
        <v>1.4814814814814814E-3</v>
      </c>
      <c r="I1136" s="4">
        <v>10</v>
      </c>
      <c r="J1136" s="10">
        <f t="shared" si="47"/>
        <v>1.4814814814814815E-4</v>
      </c>
    </row>
    <row r="1137" spans="1:10" ht="14.25" customHeight="1" x14ac:dyDescent="0.25">
      <c r="A1137" s="19">
        <v>7.9</v>
      </c>
      <c r="B1137" s="2" t="s">
        <v>203</v>
      </c>
      <c r="C1137" s="3" t="s">
        <v>113</v>
      </c>
      <c r="D1137" s="4">
        <v>1</v>
      </c>
      <c r="E1137" s="4">
        <v>30</v>
      </c>
      <c r="F1137" s="4">
        <v>1350</v>
      </c>
      <c r="G1137" s="9">
        <v>3.53</v>
      </c>
      <c r="H1137" s="10">
        <f t="shared" si="46"/>
        <v>2.6148148148148146E-3</v>
      </c>
      <c r="I1137" s="4">
        <v>10</v>
      </c>
      <c r="J1137" s="10">
        <f t="shared" si="47"/>
        <v>2.6148148148148146E-4</v>
      </c>
    </row>
    <row r="1138" spans="1:10" ht="14.25" customHeight="1" x14ac:dyDescent="0.25">
      <c r="A1138" s="11">
        <v>7.1</v>
      </c>
      <c r="B1138" s="2" t="s">
        <v>204</v>
      </c>
      <c r="C1138" s="3" t="s">
        <v>62</v>
      </c>
      <c r="D1138" s="4">
        <v>1</v>
      </c>
      <c r="E1138" s="4">
        <v>30</v>
      </c>
      <c r="F1138" s="4">
        <v>1350</v>
      </c>
      <c r="G1138" s="9">
        <v>1</v>
      </c>
      <c r="H1138" s="10">
        <f t="shared" si="46"/>
        <v>7.407407407407407E-4</v>
      </c>
      <c r="I1138" s="4">
        <v>10</v>
      </c>
      <c r="J1138" s="10">
        <f t="shared" si="47"/>
        <v>7.4074074074074073E-5</v>
      </c>
    </row>
    <row r="1139" spans="1:10" ht="14.25" customHeight="1" x14ac:dyDescent="0.25">
      <c r="A1139" s="11">
        <v>7.11</v>
      </c>
      <c r="B1139" s="2" t="s">
        <v>205</v>
      </c>
      <c r="C1139" s="3" t="s">
        <v>62</v>
      </c>
      <c r="D1139" s="4">
        <v>1</v>
      </c>
      <c r="E1139" s="4">
        <v>30</v>
      </c>
      <c r="F1139" s="4">
        <v>1350</v>
      </c>
      <c r="G1139" s="9">
        <v>1</v>
      </c>
      <c r="H1139" s="10">
        <f t="shared" si="46"/>
        <v>7.407407407407407E-4</v>
      </c>
      <c r="I1139" s="4">
        <v>10</v>
      </c>
      <c r="J1139" s="10">
        <f t="shared" si="47"/>
        <v>7.4074074074074073E-5</v>
      </c>
    </row>
    <row r="1140" spans="1:10" ht="14.25" customHeight="1" x14ac:dyDescent="0.25">
      <c r="A1140" s="11">
        <v>7.12</v>
      </c>
      <c r="B1140" s="2" t="s">
        <v>206</v>
      </c>
      <c r="C1140" s="3" t="s">
        <v>62</v>
      </c>
      <c r="D1140" s="4">
        <v>1</v>
      </c>
      <c r="E1140" s="4">
        <v>30</v>
      </c>
      <c r="F1140" s="4">
        <v>1350</v>
      </c>
      <c r="G1140" s="9">
        <v>1</v>
      </c>
      <c r="H1140" s="10">
        <f t="shared" si="46"/>
        <v>7.407407407407407E-4</v>
      </c>
      <c r="I1140" s="4">
        <v>10</v>
      </c>
      <c r="J1140" s="10">
        <f t="shared" si="47"/>
        <v>7.4074074074074073E-5</v>
      </c>
    </row>
    <row r="1141" spans="1:10" ht="26.1" customHeight="1" x14ac:dyDescent="0.25">
      <c r="A1141" s="11">
        <v>7.13</v>
      </c>
      <c r="B1141" s="2" t="s">
        <v>207</v>
      </c>
      <c r="C1141" s="3" t="s">
        <v>62</v>
      </c>
      <c r="D1141" s="4">
        <v>1</v>
      </c>
      <c r="E1141" s="4">
        <v>30</v>
      </c>
      <c r="F1141" s="4">
        <v>1350</v>
      </c>
      <c r="G1141" s="9">
        <v>1</v>
      </c>
      <c r="H1141" s="10">
        <f t="shared" si="46"/>
        <v>7.407407407407407E-4</v>
      </c>
      <c r="I1141" s="4">
        <v>10</v>
      </c>
      <c r="J1141" s="10">
        <f t="shared" si="47"/>
        <v>7.4074074074074073E-5</v>
      </c>
    </row>
    <row r="1142" spans="1:10" ht="14.25" customHeight="1" x14ac:dyDescent="0.25">
      <c r="A1142" s="11">
        <v>7.14</v>
      </c>
      <c r="B1142" s="2" t="s">
        <v>208</v>
      </c>
      <c r="C1142" s="3" t="s">
        <v>62</v>
      </c>
      <c r="D1142" s="4">
        <v>1</v>
      </c>
      <c r="E1142" s="4">
        <v>30</v>
      </c>
      <c r="F1142" s="4">
        <v>1350</v>
      </c>
      <c r="G1142" s="9">
        <v>1</v>
      </c>
      <c r="H1142" s="10">
        <f t="shared" si="46"/>
        <v>7.407407407407407E-4</v>
      </c>
      <c r="I1142" s="4">
        <v>10</v>
      </c>
      <c r="J1142" s="10">
        <f t="shared" si="47"/>
        <v>7.4074074074074073E-5</v>
      </c>
    </row>
    <row r="1143" spans="1:10" ht="14.25" customHeight="1" x14ac:dyDescent="0.25">
      <c r="A1143" s="11">
        <v>7.15</v>
      </c>
      <c r="B1143" s="2" t="s">
        <v>209</v>
      </c>
      <c r="C1143" s="3" t="s">
        <v>62</v>
      </c>
      <c r="D1143" s="4">
        <v>1</v>
      </c>
      <c r="E1143" s="4">
        <v>30</v>
      </c>
      <c r="F1143" s="4">
        <v>1350</v>
      </c>
      <c r="G1143" s="9">
        <v>1</v>
      </c>
      <c r="H1143" s="10">
        <f t="shared" si="46"/>
        <v>7.407407407407407E-4</v>
      </c>
      <c r="I1143" s="4">
        <v>10</v>
      </c>
      <c r="J1143" s="10">
        <f t="shared" si="47"/>
        <v>7.4074074074074073E-5</v>
      </c>
    </row>
    <row r="1144" spans="1:10" ht="14.25" customHeight="1" x14ac:dyDescent="0.25">
      <c r="A1144" s="11">
        <v>7.16</v>
      </c>
      <c r="B1144" s="2" t="s">
        <v>210</v>
      </c>
      <c r="C1144" s="3" t="s">
        <v>62</v>
      </c>
      <c r="D1144" s="4">
        <v>1</v>
      </c>
      <c r="E1144" s="4">
        <v>30</v>
      </c>
      <c r="F1144" s="4">
        <v>1350</v>
      </c>
      <c r="G1144" s="9">
        <v>1</v>
      </c>
      <c r="H1144" s="10">
        <f t="shared" si="46"/>
        <v>7.407407407407407E-4</v>
      </c>
      <c r="I1144" s="4">
        <v>10</v>
      </c>
      <c r="J1144" s="10">
        <f t="shared" si="47"/>
        <v>7.4074074074074073E-5</v>
      </c>
    </row>
    <row r="1145" spans="1:10" ht="14.25" customHeight="1" x14ac:dyDescent="0.25">
      <c r="A1145" s="11">
        <v>7.17</v>
      </c>
      <c r="B1145" s="2" t="s">
        <v>211</v>
      </c>
      <c r="C1145" s="3" t="s">
        <v>62</v>
      </c>
      <c r="D1145" s="4">
        <v>1</v>
      </c>
      <c r="E1145" s="4">
        <v>30</v>
      </c>
      <c r="F1145" s="4">
        <v>1350</v>
      </c>
      <c r="G1145" s="9">
        <v>1</v>
      </c>
      <c r="H1145" s="10">
        <f t="shared" si="46"/>
        <v>7.407407407407407E-4</v>
      </c>
      <c r="I1145" s="4">
        <v>10</v>
      </c>
      <c r="J1145" s="10">
        <f t="shared" si="47"/>
        <v>7.4074074074074073E-5</v>
      </c>
    </row>
    <row r="1146" spans="1:10" ht="14.25" customHeight="1" x14ac:dyDescent="0.25">
      <c r="A1146" s="11">
        <v>7.18</v>
      </c>
      <c r="B1146" s="2" t="s">
        <v>212</v>
      </c>
      <c r="C1146" s="3" t="s">
        <v>60</v>
      </c>
      <c r="D1146" s="4">
        <v>7</v>
      </c>
      <c r="E1146" s="4">
        <v>30</v>
      </c>
      <c r="F1146" s="4">
        <v>1350</v>
      </c>
      <c r="G1146" s="9">
        <v>7</v>
      </c>
      <c r="H1146" s="10">
        <f t="shared" si="46"/>
        <v>5.185185185185185E-3</v>
      </c>
      <c r="I1146" s="4">
        <v>10</v>
      </c>
      <c r="J1146" s="10">
        <f t="shared" si="47"/>
        <v>5.1851851851851853E-4</v>
      </c>
    </row>
    <row r="1147" spans="1:10" ht="14.25" customHeight="1" x14ac:dyDescent="0.25">
      <c r="A1147" s="11">
        <v>7.19</v>
      </c>
      <c r="B1147" s="2" t="s">
        <v>213</v>
      </c>
      <c r="C1147" s="3" t="s">
        <v>60</v>
      </c>
      <c r="D1147" s="4">
        <v>7</v>
      </c>
      <c r="E1147" s="4">
        <v>30</v>
      </c>
      <c r="F1147" s="4">
        <v>1350</v>
      </c>
      <c r="G1147" s="9">
        <v>7</v>
      </c>
      <c r="H1147" s="10">
        <f t="shared" si="46"/>
        <v>5.185185185185185E-3</v>
      </c>
      <c r="I1147" s="4">
        <v>10</v>
      </c>
      <c r="J1147" s="10">
        <f t="shared" si="47"/>
        <v>5.1851851851851853E-4</v>
      </c>
    </row>
    <row r="1148" spans="1:10" ht="14.25" customHeight="1" x14ac:dyDescent="0.25">
      <c r="A1148" s="11">
        <v>7.2</v>
      </c>
      <c r="B1148" s="2" t="s">
        <v>214</v>
      </c>
      <c r="C1148" s="3" t="s">
        <v>60</v>
      </c>
      <c r="D1148" s="4">
        <v>7</v>
      </c>
      <c r="E1148" s="4">
        <v>30</v>
      </c>
      <c r="F1148" s="4">
        <v>1350</v>
      </c>
      <c r="G1148" s="9">
        <v>7</v>
      </c>
      <c r="H1148" s="10">
        <f t="shared" si="46"/>
        <v>5.185185185185185E-3</v>
      </c>
      <c r="I1148" s="4">
        <v>10</v>
      </c>
      <c r="J1148" s="10">
        <f t="shared" si="47"/>
        <v>5.1851851851851853E-4</v>
      </c>
    </row>
    <row r="1149" spans="1:10" ht="14.25" customHeight="1" x14ac:dyDescent="0.25">
      <c r="A1149" s="11">
        <v>7.21</v>
      </c>
      <c r="B1149" s="2" t="s">
        <v>215</v>
      </c>
      <c r="C1149" s="3" t="s">
        <v>60</v>
      </c>
      <c r="D1149" s="4">
        <v>7</v>
      </c>
      <c r="E1149" s="4">
        <v>30</v>
      </c>
      <c r="F1149" s="4">
        <v>1350</v>
      </c>
      <c r="G1149" s="9">
        <v>7</v>
      </c>
      <c r="H1149" s="10">
        <f t="shared" si="46"/>
        <v>5.185185185185185E-3</v>
      </c>
      <c r="I1149" s="4">
        <v>10</v>
      </c>
      <c r="J1149" s="10">
        <f t="shared" si="47"/>
        <v>5.1851851851851853E-4</v>
      </c>
    </row>
    <row r="1150" spans="1:10" ht="14.25" customHeight="1" x14ac:dyDescent="0.25">
      <c r="A1150" s="11">
        <v>7.22</v>
      </c>
      <c r="B1150" s="2" t="s">
        <v>216</v>
      </c>
      <c r="C1150" s="3" t="s">
        <v>60</v>
      </c>
      <c r="D1150" s="4">
        <v>7</v>
      </c>
      <c r="E1150" s="4">
        <v>30</v>
      </c>
      <c r="F1150" s="4">
        <v>1350</v>
      </c>
      <c r="G1150" s="9">
        <v>7</v>
      </c>
      <c r="H1150" s="10">
        <f t="shared" si="46"/>
        <v>5.185185185185185E-3</v>
      </c>
      <c r="I1150" s="4">
        <v>10</v>
      </c>
      <c r="J1150" s="10">
        <f t="shared" si="47"/>
        <v>5.1851851851851853E-4</v>
      </c>
    </row>
    <row r="1151" spans="1:10" ht="14.25" customHeight="1" x14ac:dyDescent="0.25">
      <c r="A1151" s="11">
        <v>7.23</v>
      </c>
      <c r="B1151" s="2" t="s">
        <v>217</v>
      </c>
      <c r="C1151" s="3" t="s">
        <v>60</v>
      </c>
      <c r="D1151" s="4">
        <v>50</v>
      </c>
      <c r="E1151" s="4">
        <v>30</v>
      </c>
      <c r="F1151" s="4">
        <v>1350</v>
      </c>
      <c r="G1151" s="9">
        <v>50</v>
      </c>
      <c r="H1151" s="10">
        <f t="shared" si="46"/>
        <v>3.7037037037037035E-2</v>
      </c>
      <c r="I1151" s="4">
        <v>10</v>
      </c>
      <c r="J1151" s="10">
        <f t="shared" si="47"/>
        <v>3.7037037037037034E-3</v>
      </c>
    </row>
    <row r="1152" spans="1:10" ht="14.25" customHeight="1" x14ac:dyDescent="0.25">
      <c r="A1152" s="11">
        <v>7.24</v>
      </c>
      <c r="B1152" s="2" t="s">
        <v>218</v>
      </c>
      <c r="C1152" s="3" t="s">
        <v>60</v>
      </c>
      <c r="D1152" s="4">
        <v>20</v>
      </c>
      <c r="E1152" s="4">
        <v>30</v>
      </c>
      <c r="F1152" s="4">
        <v>1350</v>
      </c>
      <c r="G1152" s="9">
        <v>20</v>
      </c>
      <c r="H1152" s="10">
        <f t="shared" si="46"/>
        <v>1.4814814814814815E-2</v>
      </c>
      <c r="I1152" s="4">
        <v>10</v>
      </c>
      <c r="J1152" s="10">
        <f t="shared" si="47"/>
        <v>1.4814814814814816E-3</v>
      </c>
    </row>
    <row r="1153" spans="1:10" ht="14.25" customHeight="1" x14ac:dyDescent="0.25">
      <c r="A1153" s="11">
        <v>7.25</v>
      </c>
      <c r="B1153" s="2" t="s">
        <v>219</v>
      </c>
      <c r="C1153" s="3" t="s">
        <v>62</v>
      </c>
      <c r="D1153" s="4">
        <v>25</v>
      </c>
      <c r="E1153" s="4">
        <v>30</v>
      </c>
      <c r="F1153" s="4">
        <v>1350</v>
      </c>
      <c r="G1153" s="9">
        <v>25</v>
      </c>
      <c r="H1153" s="10">
        <f t="shared" si="46"/>
        <v>1.8518518518518517E-2</v>
      </c>
      <c r="I1153" s="4">
        <v>10</v>
      </c>
      <c r="J1153" s="10">
        <f t="shared" si="47"/>
        <v>1.8518518518518517E-3</v>
      </c>
    </row>
    <row r="1154" spans="1:10" ht="14.25" customHeight="1" x14ac:dyDescent="0.25">
      <c r="A1154" s="11">
        <v>7.26</v>
      </c>
      <c r="B1154" s="2" t="s">
        <v>220</v>
      </c>
      <c r="C1154" s="3" t="s">
        <v>221</v>
      </c>
      <c r="D1154" s="4">
        <v>20</v>
      </c>
      <c r="E1154" s="4">
        <v>30</v>
      </c>
      <c r="F1154" s="4">
        <v>1350</v>
      </c>
      <c r="G1154" s="9">
        <v>20</v>
      </c>
      <c r="H1154" s="10">
        <f t="shared" si="46"/>
        <v>1.4814814814814815E-2</v>
      </c>
      <c r="I1154" s="4">
        <v>10</v>
      </c>
      <c r="J1154" s="10">
        <f t="shared" si="47"/>
        <v>1.4814814814814816E-3</v>
      </c>
    </row>
    <row r="1155" spans="1:10" ht="14.25" customHeight="1" x14ac:dyDescent="0.25">
      <c r="A1155" s="11">
        <v>7.27</v>
      </c>
      <c r="B1155" s="2" t="s">
        <v>222</v>
      </c>
      <c r="C1155" s="3" t="s">
        <v>221</v>
      </c>
      <c r="D1155" s="4">
        <v>20</v>
      </c>
      <c r="E1155" s="4">
        <v>30</v>
      </c>
      <c r="F1155" s="4">
        <v>1350</v>
      </c>
      <c r="G1155" s="9">
        <v>20</v>
      </c>
      <c r="H1155" s="10">
        <f t="shared" si="46"/>
        <v>1.4814814814814815E-2</v>
      </c>
      <c r="I1155" s="4">
        <v>10</v>
      </c>
      <c r="J1155" s="10">
        <f t="shared" si="47"/>
        <v>1.4814814814814816E-3</v>
      </c>
    </row>
    <row r="1156" spans="1:10" ht="14.25" customHeight="1" x14ac:dyDescent="0.25">
      <c r="A1156" s="11">
        <v>7.28</v>
      </c>
      <c r="B1156" s="2" t="s">
        <v>223</v>
      </c>
      <c r="C1156" s="3" t="s">
        <v>62</v>
      </c>
      <c r="D1156" s="4">
        <v>10</v>
      </c>
      <c r="E1156" s="4">
        <v>30</v>
      </c>
      <c r="F1156" s="4">
        <v>1350</v>
      </c>
      <c r="G1156" s="9">
        <v>10</v>
      </c>
      <c r="H1156" s="10">
        <f t="shared" si="46"/>
        <v>7.4074074074074077E-3</v>
      </c>
      <c r="I1156" s="4">
        <v>10</v>
      </c>
      <c r="J1156" s="10">
        <f t="shared" si="47"/>
        <v>7.4074074074074081E-4</v>
      </c>
    </row>
    <row r="1157" spans="1:10" ht="14.25" customHeight="1" x14ac:dyDescent="0.25">
      <c r="A1157" s="11">
        <v>7.29</v>
      </c>
      <c r="B1157" s="2" t="s">
        <v>224</v>
      </c>
      <c r="C1157" s="3" t="s">
        <v>60</v>
      </c>
      <c r="D1157" s="4">
        <v>7</v>
      </c>
      <c r="E1157" s="4">
        <v>30</v>
      </c>
      <c r="F1157" s="4">
        <v>1350</v>
      </c>
      <c r="G1157" s="9">
        <v>7</v>
      </c>
      <c r="H1157" s="10">
        <f t="shared" si="46"/>
        <v>5.185185185185185E-3</v>
      </c>
      <c r="I1157" s="4">
        <v>10</v>
      </c>
      <c r="J1157" s="10">
        <f t="shared" si="47"/>
        <v>5.1851851851851853E-4</v>
      </c>
    </row>
    <row r="1158" spans="1:10" ht="14.25" customHeight="1" x14ac:dyDescent="0.25">
      <c r="A1158" s="11">
        <v>7.3</v>
      </c>
      <c r="B1158" s="2" t="s">
        <v>225</v>
      </c>
      <c r="C1158" s="3" t="s">
        <v>60</v>
      </c>
      <c r="D1158" s="4">
        <v>7</v>
      </c>
      <c r="E1158" s="4">
        <v>30</v>
      </c>
      <c r="F1158" s="4">
        <v>1350</v>
      </c>
      <c r="G1158" s="9">
        <v>7</v>
      </c>
      <c r="H1158" s="10">
        <f t="shared" si="46"/>
        <v>5.185185185185185E-3</v>
      </c>
      <c r="I1158" s="4">
        <v>10</v>
      </c>
      <c r="J1158" s="10">
        <f t="shared" si="47"/>
        <v>5.1851851851851853E-4</v>
      </c>
    </row>
    <row r="1159" spans="1:10" ht="14.25" customHeight="1" x14ac:dyDescent="0.25">
      <c r="A1159" s="11">
        <v>7.31</v>
      </c>
      <c r="B1159" s="2" t="s">
        <v>226</v>
      </c>
      <c r="C1159" s="3" t="s">
        <v>60</v>
      </c>
      <c r="D1159" s="4">
        <v>7</v>
      </c>
      <c r="E1159" s="4">
        <v>30</v>
      </c>
      <c r="F1159" s="4">
        <v>1350</v>
      </c>
      <c r="G1159" s="9">
        <v>7</v>
      </c>
      <c r="H1159" s="10">
        <f t="shared" si="46"/>
        <v>5.185185185185185E-3</v>
      </c>
      <c r="I1159" s="4">
        <v>10</v>
      </c>
      <c r="J1159" s="10">
        <f t="shared" si="47"/>
        <v>5.1851851851851853E-4</v>
      </c>
    </row>
    <row r="1160" spans="1:10" ht="14.25" customHeight="1" x14ac:dyDescent="0.25">
      <c r="A1160" s="11">
        <v>7.32</v>
      </c>
      <c r="B1160" s="2" t="s">
        <v>227</v>
      </c>
      <c r="C1160" s="3" t="s">
        <v>60</v>
      </c>
      <c r="D1160" s="4">
        <v>7</v>
      </c>
      <c r="E1160" s="4">
        <v>30</v>
      </c>
      <c r="F1160" s="4">
        <v>1350</v>
      </c>
      <c r="G1160" s="9">
        <v>7</v>
      </c>
      <c r="H1160" s="10">
        <f t="shared" si="46"/>
        <v>5.185185185185185E-3</v>
      </c>
      <c r="I1160" s="4">
        <v>10</v>
      </c>
      <c r="J1160" s="10">
        <f t="shared" si="47"/>
        <v>5.1851851851851853E-4</v>
      </c>
    </row>
    <row r="1161" spans="1:10" ht="14.25" customHeight="1" x14ac:dyDescent="0.25">
      <c r="A1161" s="11">
        <v>7.33</v>
      </c>
      <c r="B1161" s="2" t="s">
        <v>228</v>
      </c>
      <c r="C1161" s="3" t="s">
        <v>60</v>
      </c>
      <c r="D1161" s="4">
        <v>7</v>
      </c>
      <c r="E1161" s="4">
        <v>30</v>
      </c>
      <c r="F1161" s="4">
        <v>1350</v>
      </c>
      <c r="G1161" s="9">
        <v>7</v>
      </c>
      <c r="H1161" s="10">
        <f t="shared" si="46"/>
        <v>5.185185185185185E-3</v>
      </c>
      <c r="I1161" s="4">
        <v>10</v>
      </c>
      <c r="J1161" s="10">
        <f t="shared" si="47"/>
        <v>5.1851851851851853E-4</v>
      </c>
    </row>
    <row r="1162" spans="1:10" ht="14.25" customHeight="1" x14ac:dyDescent="0.25">
      <c r="A1162" s="11">
        <v>7.34</v>
      </c>
      <c r="B1162" s="2" t="s">
        <v>229</v>
      </c>
      <c r="C1162" s="3" t="s">
        <v>60</v>
      </c>
      <c r="D1162" s="4">
        <v>10</v>
      </c>
      <c r="E1162" s="4">
        <v>30</v>
      </c>
      <c r="F1162" s="4">
        <v>1350</v>
      </c>
      <c r="G1162" s="9">
        <v>10</v>
      </c>
      <c r="H1162" s="10">
        <f t="shared" si="46"/>
        <v>7.4074074074074077E-3</v>
      </c>
      <c r="I1162" s="4">
        <v>10</v>
      </c>
      <c r="J1162" s="10">
        <f t="shared" si="47"/>
        <v>7.4074074074074081E-4</v>
      </c>
    </row>
    <row r="1163" spans="1:10" ht="14.25" customHeight="1" x14ac:dyDescent="0.25">
      <c r="A1163" s="11">
        <v>7.35</v>
      </c>
      <c r="B1163" s="2" t="s">
        <v>230</v>
      </c>
      <c r="C1163" s="3" t="s">
        <v>60</v>
      </c>
      <c r="D1163" s="4">
        <v>7</v>
      </c>
      <c r="E1163" s="4">
        <v>30</v>
      </c>
      <c r="F1163" s="4">
        <v>1350</v>
      </c>
      <c r="G1163" s="9">
        <v>7</v>
      </c>
      <c r="H1163" s="10">
        <f t="shared" si="46"/>
        <v>5.185185185185185E-3</v>
      </c>
      <c r="I1163" s="4">
        <v>10</v>
      </c>
      <c r="J1163" s="10">
        <f t="shared" si="47"/>
        <v>5.1851851851851853E-4</v>
      </c>
    </row>
    <row r="1164" spans="1:10" ht="14.25" customHeight="1" x14ac:dyDescent="0.25">
      <c r="A1164" s="11">
        <v>7.36</v>
      </c>
      <c r="B1164" s="2" t="s">
        <v>231</v>
      </c>
      <c r="C1164" s="3" t="s">
        <v>60</v>
      </c>
      <c r="D1164" s="4">
        <v>7</v>
      </c>
      <c r="E1164" s="4">
        <v>30</v>
      </c>
      <c r="F1164" s="4">
        <v>1350</v>
      </c>
      <c r="G1164" s="9">
        <v>7</v>
      </c>
      <c r="H1164" s="10">
        <f t="shared" si="46"/>
        <v>5.185185185185185E-3</v>
      </c>
      <c r="I1164" s="4">
        <v>10</v>
      </c>
      <c r="J1164" s="10">
        <f t="shared" si="47"/>
        <v>5.1851851851851853E-4</v>
      </c>
    </row>
    <row r="1165" spans="1:10" ht="14.25" customHeight="1" x14ac:dyDescent="0.25">
      <c r="A1165" s="11">
        <v>7.37</v>
      </c>
      <c r="B1165" s="2" t="s">
        <v>232</v>
      </c>
      <c r="C1165" s="3" t="s">
        <v>60</v>
      </c>
      <c r="D1165" s="4">
        <v>7</v>
      </c>
      <c r="E1165" s="4">
        <v>30</v>
      </c>
      <c r="F1165" s="4">
        <v>1350</v>
      </c>
      <c r="G1165" s="9">
        <v>7</v>
      </c>
      <c r="H1165" s="10">
        <f t="shared" si="46"/>
        <v>5.185185185185185E-3</v>
      </c>
      <c r="I1165" s="4">
        <v>10</v>
      </c>
      <c r="J1165" s="10">
        <f t="shared" si="47"/>
        <v>5.1851851851851853E-4</v>
      </c>
    </row>
    <row r="1166" spans="1:10" ht="14.25" customHeight="1" x14ac:dyDescent="0.25">
      <c r="A1166" s="11">
        <v>7.38</v>
      </c>
      <c r="B1166" s="2" t="s">
        <v>233</v>
      </c>
      <c r="C1166" s="3" t="s">
        <v>60</v>
      </c>
      <c r="D1166" s="4">
        <v>7</v>
      </c>
      <c r="E1166" s="4">
        <v>30</v>
      </c>
      <c r="F1166" s="4">
        <v>1350</v>
      </c>
      <c r="G1166" s="9">
        <v>7</v>
      </c>
      <c r="H1166" s="10">
        <f t="shared" si="46"/>
        <v>5.185185185185185E-3</v>
      </c>
      <c r="I1166" s="4">
        <v>10</v>
      </c>
      <c r="J1166" s="10">
        <f t="shared" si="47"/>
        <v>5.1851851851851853E-4</v>
      </c>
    </row>
    <row r="1167" spans="1:10" ht="14.25" customHeight="1" x14ac:dyDescent="0.25">
      <c r="A1167" s="11">
        <v>7.39</v>
      </c>
      <c r="B1167" s="2" t="s">
        <v>234</v>
      </c>
      <c r="C1167" s="3" t="s">
        <v>60</v>
      </c>
      <c r="D1167" s="4">
        <v>7</v>
      </c>
      <c r="E1167" s="4">
        <v>30</v>
      </c>
      <c r="F1167" s="4">
        <v>1350</v>
      </c>
      <c r="G1167" s="9">
        <v>7</v>
      </c>
      <c r="H1167" s="10">
        <f t="shared" si="46"/>
        <v>5.185185185185185E-3</v>
      </c>
      <c r="I1167" s="4">
        <v>10</v>
      </c>
      <c r="J1167" s="10">
        <f t="shared" si="47"/>
        <v>5.1851851851851853E-4</v>
      </c>
    </row>
    <row r="1168" spans="1:10" ht="14.25" customHeight="1" x14ac:dyDescent="0.25">
      <c r="A1168" s="11">
        <v>7.4</v>
      </c>
      <c r="B1168" s="2" t="s">
        <v>235</v>
      </c>
      <c r="C1168" s="3" t="s">
        <v>60</v>
      </c>
      <c r="D1168" s="4">
        <v>2</v>
      </c>
      <c r="E1168" s="4">
        <v>30</v>
      </c>
      <c r="F1168" s="4">
        <v>1350</v>
      </c>
      <c r="G1168" s="9">
        <v>2</v>
      </c>
      <c r="H1168" s="10">
        <f t="shared" si="46"/>
        <v>1.4814814814814814E-3</v>
      </c>
      <c r="I1168" s="4">
        <v>10</v>
      </c>
      <c r="J1168" s="10">
        <f t="shared" si="47"/>
        <v>1.4814814814814815E-4</v>
      </c>
    </row>
    <row r="1169" spans="1:10" ht="14.25" customHeight="1" x14ac:dyDescent="0.25">
      <c r="A1169" s="11">
        <v>7.41</v>
      </c>
      <c r="B1169" s="2" t="s">
        <v>236</v>
      </c>
      <c r="C1169" s="3" t="s">
        <v>62</v>
      </c>
      <c r="D1169" s="4">
        <v>7</v>
      </c>
      <c r="E1169" s="4">
        <v>30</v>
      </c>
      <c r="F1169" s="4">
        <v>1350</v>
      </c>
      <c r="G1169" s="9">
        <v>7</v>
      </c>
      <c r="H1169" s="10">
        <f t="shared" si="46"/>
        <v>5.185185185185185E-3</v>
      </c>
      <c r="I1169" s="4">
        <v>10</v>
      </c>
      <c r="J1169" s="10">
        <f t="shared" si="47"/>
        <v>5.1851851851851853E-4</v>
      </c>
    </row>
    <row r="1170" spans="1:10" ht="14.25" customHeight="1" x14ac:dyDescent="0.25">
      <c r="A1170" s="11">
        <v>7.42</v>
      </c>
      <c r="B1170" s="2" t="s">
        <v>237</v>
      </c>
      <c r="C1170" s="3" t="s">
        <v>221</v>
      </c>
      <c r="D1170" s="4">
        <v>7</v>
      </c>
      <c r="E1170" s="4">
        <v>30</v>
      </c>
      <c r="F1170" s="4">
        <v>1350</v>
      </c>
      <c r="G1170" s="9">
        <v>7</v>
      </c>
      <c r="H1170" s="10">
        <f t="shared" si="46"/>
        <v>5.185185185185185E-3</v>
      </c>
      <c r="I1170" s="4">
        <v>10</v>
      </c>
      <c r="J1170" s="10">
        <f t="shared" si="47"/>
        <v>5.1851851851851853E-4</v>
      </c>
    </row>
    <row r="1171" spans="1:10" ht="14.25" customHeight="1" x14ac:dyDescent="0.25">
      <c r="A1171" s="11">
        <v>7.43</v>
      </c>
      <c r="B1171" s="2" t="s">
        <v>238</v>
      </c>
      <c r="C1171" s="3" t="s">
        <v>221</v>
      </c>
      <c r="D1171" s="4">
        <v>7</v>
      </c>
      <c r="E1171" s="4">
        <v>30</v>
      </c>
      <c r="F1171" s="4">
        <v>1350</v>
      </c>
      <c r="G1171" s="9">
        <v>7</v>
      </c>
      <c r="H1171" s="10">
        <f t="shared" si="46"/>
        <v>5.185185185185185E-3</v>
      </c>
      <c r="I1171" s="4">
        <v>10</v>
      </c>
      <c r="J1171" s="10">
        <f t="shared" si="47"/>
        <v>5.1851851851851853E-4</v>
      </c>
    </row>
    <row r="1172" spans="1:10" ht="14.25" customHeight="1" x14ac:dyDescent="0.25">
      <c r="A1172" s="11">
        <v>7.44</v>
      </c>
      <c r="B1172" s="2" t="s">
        <v>239</v>
      </c>
      <c r="C1172" s="3" t="s">
        <v>62</v>
      </c>
      <c r="D1172" s="4">
        <v>7</v>
      </c>
      <c r="E1172" s="4">
        <v>30</v>
      </c>
      <c r="F1172" s="4">
        <v>1350</v>
      </c>
      <c r="G1172" s="9">
        <v>7</v>
      </c>
      <c r="H1172" s="10">
        <f t="shared" si="46"/>
        <v>5.185185185185185E-3</v>
      </c>
      <c r="I1172" s="4">
        <v>10</v>
      </c>
      <c r="J1172" s="10">
        <f t="shared" si="47"/>
        <v>5.1851851851851853E-4</v>
      </c>
    </row>
    <row r="1173" spans="1:10" ht="14.25" customHeight="1" x14ac:dyDescent="0.25">
      <c r="A1173" s="11">
        <v>7.45</v>
      </c>
      <c r="B1173" s="2" t="s">
        <v>240</v>
      </c>
      <c r="C1173" s="3" t="s">
        <v>62</v>
      </c>
      <c r="D1173" s="4">
        <v>7</v>
      </c>
      <c r="E1173" s="4">
        <v>30</v>
      </c>
      <c r="F1173" s="4">
        <v>1350</v>
      </c>
      <c r="G1173" s="9">
        <v>7</v>
      </c>
      <c r="H1173" s="10">
        <f t="shared" si="46"/>
        <v>5.185185185185185E-3</v>
      </c>
      <c r="I1173" s="4">
        <v>10</v>
      </c>
      <c r="J1173" s="10">
        <f t="shared" si="47"/>
        <v>5.1851851851851853E-4</v>
      </c>
    </row>
    <row r="1174" spans="1:10" ht="14.25" customHeight="1" x14ac:dyDescent="0.25">
      <c r="A1174" s="11">
        <v>7.46</v>
      </c>
      <c r="B1174" s="2" t="s">
        <v>241</v>
      </c>
      <c r="C1174" s="3" t="s">
        <v>242</v>
      </c>
      <c r="D1174" s="4">
        <v>5</v>
      </c>
      <c r="E1174" s="4">
        <v>30</v>
      </c>
      <c r="F1174" s="4">
        <v>1350</v>
      </c>
      <c r="G1174" s="9">
        <v>5</v>
      </c>
      <c r="H1174" s="10">
        <f t="shared" ref="H1174:H1237" si="48">G1174/F1174</f>
        <v>3.7037037037037038E-3</v>
      </c>
      <c r="I1174" s="4">
        <v>10</v>
      </c>
      <c r="J1174" s="10">
        <f t="shared" ref="J1174:J1237" si="49">H1174/I1174</f>
        <v>3.7037037037037041E-4</v>
      </c>
    </row>
    <row r="1175" spans="1:10" ht="14.25" customHeight="1" x14ac:dyDescent="0.25">
      <c r="A1175" s="11">
        <v>7.47</v>
      </c>
      <c r="B1175" s="2" t="s">
        <v>243</v>
      </c>
      <c r="C1175" s="3" t="s">
        <v>60</v>
      </c>
      <c r="D1175" s="4">
        <v>7</v>
      </c>
      <c r="E1175" s="4">
        <v>30</v>
      </c>
      <c r="F1175" s="4">
        <v>1350</v>
      </c>
      <c r="G1175" s="9">
        <v>7</v>
      </c>
      <c r="H1175" s="10">
        <f t="shared" si="48"/>
        <v>5.185185185185185E-3</v>
      </c>
      <c r="I1175" s="4">
        <v>10</v>
      </c>
      <c r="J1175" s="10">
        <f t="shared" si="49"/>
        <v>5.1851851851851853E-4</v>
      </c>
    </row>
    <row r="1176" spans="1:10" ht="14.25" customHeight="1" x14ac:dyDescent="0.25">
      <c r="A1176" s="11">
        <v>7.48</v>
      </c>
      <c r="B1176" s="2" t="s">
        <v>244</v>
      </c>
      <c r="C1176" s="3" t="s">
        <v>60</v>
      </c>
      <c r="D1176" s="4">
        <v>7</v>
      </c>
      <c r="E1176" s="4">
        <v>30</v>
      </c>
      <c r="F1176" s="4">
        <v>1350</v>
      </c>
      <c r="G1176" s="9">
        <v>7</v>
      </c>
      <c r="H1176" s="10">
        <f t="shared" si="48"/>
        <v>5.185185185185185E-3</v>
      </c>
      <c r="I1176" s="4">
        <v>10</v>
      </c>
      <c r="J1176" s="10">
        <f t="shared" si="49"/>
        <v>5.1851851851851853E-4</v>
      </c>
    </row>
    <row r="1177" spans="1:10" ht="14.25" customHeight="1" x14ac:dyDescent="0.25">
      <c r="A1177" s="11">
        <v>7.49</v>
      </c>
      <c r="B1177" s="2" t="s">
        <v>245</v>
      </c>
      <c r="C1177" s="3" t="s">
        <v>60</v>
      </c>
      <c r="D1177" s="4">
        <v>7</v>
      </c>
      <c r="E1177" s="4">
        <v>30</v>
      </c>
      <c r="F1177" s="4">
        <v>1350</v>
      </c>
      <c r="G1177" s="9">
        <v>7</v>
      </c>
      <c r="H1177" s="10">
        <f t="shared" si="48"/>
        <v>5.185185185185185E-3</v>
      </c>
      <c r="I1177" s="4">
        <v>10</v>
      </c>
      <c r="J1177" s="10">
        <f t="shared" si="49"/>
        <v>5.1851851851851853E-4</v>
      </c>
    </row>
    <row r="1178" spans="1:10" ht="14.25" customHeight="1" x14ac:dyDescent="0.25">
      <c r="A1178" s="11">
        <v>7.5</v>
      </c>
      <c r="B1178" s="2" t="s">
        <v>246</v>
      </c>
      <c r="C1178" s="3" t="s">
        <v>60</v>
      </c>
      <c r="D1178" s="4">
        <v>14</v>
      </c>
      <c r="E1178" s="4">
        <v>30</v>
      </c>
      <c r="F1178" s="4">
        <v>1350</v>
      </c>
      <c r="G1178" s="9">
        <v>14</v>
      </c>
      <c r="H1178" s="10">
        <f t="shared" si="48"/>
        <v>1.037037037037037E-2</v>
      </c>
      <c r="I1178" s="4">
        <v>10</v>
      </c>
      <c r="J1178" s="10">
        <f t="shared" si="49"/>
        <v>1.0370370370370371E-3</v>
      </c>
    </row>
    <row r="1179" spans="1:10" ht="14.25" customHeight="1" x14ac:dyDescent="0.25">
      <c r="A1179" s="11">
        <v>7.51</v>
      </c>
      <c r="B1179" s="2" t="s">
        <v>247</v>
      </c>
      <c r="C1179" s="3" t="s">
        <v>60</v>
      </c>
      <c r="D1179" s="4">
        <v>14</v>
      </c>
      <c r="E1179" s="4">
        <v>30</v>
      </c>
      <c r="F1179" s="4">
        <v>1350</v>
      </c>
      <c r="G1179" s="9">
        <v>14</v>
      </c>
      <c r="H1179" s="10">
        <f t="shared" si="48"/>
        <v>1.037037037037037E-2</v>
      </c>
      <c r="I1179" s="4">
        <v>10</v>
      </c>
      <c r="J1179" s="10">
        <f t="shared" si="49"/>
        <v>1.0370370370370371E-3</v>
      </c>
    </row>
    <row r="1180" spans="1:10" ht="14.25" customHeight="1" x14ac:dyDescent="0.25">
      <c r="A1180" s="11">
        <v>7.52</v>
      </c>
      <c r="B1180" s="2" t="s">
        <v>248</v>
      </c>
      <c r="C1180" s="3" t="s">
        <v>60</v>
      </c>
      <c r="D1180" s="4">
        <v>7</v>
      </c>
      <c r="E1180" s="4">
        <v>30</v>
      </c>
      <c r="F1180" s="4">
        <v>1350</v>
      </c>
      <c r="G1180" s="9">
        <v>7</v>
      </c>
      <c r="H1180" s="10">
        <f t="shared" si="48"/>
        <v>5.185185185185185E-3</v>
      </c>
      <c r="I1180" s="4">
        <v>10</v>
      </c>
      <c r="J1180" s="10">
        <f t="shared" si="49"/>
        <v>5.1851851851851853E-4</v>
      </c>
    </row>
    <row r="1181" spans="1:10" ht="14.25" customHeight="1" x14ac:dyDescent="0.25">
      <c r="A1181" s="11">
        <v>7.53</v>
      </c>
      <c r="B1181" s="2" t="s">
        <v>249</v>
      </c>
      <c r="C1181" s="3" t="s">
        <v>60</v>
      </c>
      <c r="D1181" s="4">
        <v>7</v>
      </c>
      <c r="E1181" s="4">
        <v>30</v>
      </c>
      <c r="F1181" s="4">
        <v>1350</v>
      </c>
      <c r="G1181" s="9">
        <v>7</v>
      </c>
      <c r="H1181" s="10">
        <f t="shared" si="48"/>
        <v>5.185185185185185E-3</v>
      </c>
      <c r="I1181" s="4">
        <v>10</v>
      </c>
      <c r="J1181" s="10">
        <f t="shared" si="49"/>
        <v>5.1851851851851853E-4</v>
      </c>
    </row>
    <row r="1182" spans="1:10" ht="14.25" customHeight="1" x14ac:dyDescent="0.25">
      <c r="A1182" s="11">
        <v>7.54</v>
      </c>
      <c r="B1182" s="2" t="s">
        <v>250</v>
      </c>
      <c r="C1182" s="3" t="s">
        <v>62</v>
      </c>
      <c r="D1182" s="4">
        <v>7</v>
      </c>
      <c r="E1182" s="4">
        <v>30</v>
      </c>
      <c r="F1182" s="4">
        <v>1350</v>
      </c>
      <c r="G1182" s="9">
        <v>7</v>
      </c>
      <c r="H1182" s="10">
        <f t="shared" si="48"/>
        <v>5.185185185185185E-3</v>
      </c>
      <c r="I1182" s="4">
        <v>10</v>
      </c>
      <c r="J1182" s="10">
        <f t="shared" si="49"/>
        <v>5.1851851851851853E-4</v>
      </c>
    </row>
    <row r="1183" spans="1:10" ht="14.25" customHeight="1" x14ac:dyDescent="0.25">
      <c r="A1183" s="11">
        <v>7.55</v>
      </c>
      <c r="B1183" s="2" t="s">
        <v>251</v>
      </c>
      <c r="C1183" s="3" t="s">
        <v>60</v>
      </c>
      <c r="D1183" s="4">
        <v>14</v>
      </c>
      <c r="E1183" s="4">
        <v>30</v>
      </c>
      <c r="F1183" s="4">
        <v>1350</v>
      </c>
      <c r="G1183" s="9">
        <v>14</v>
      </c>
      <c r="H1183" s="10">
        <f t="shared" si="48"/>
        <v>1.037037037037037E-2</v>
      </c>
      <c r="I1183" s="4">
        <v>10</v>
      </c>
      <c r="J1183" s="10">
        <f t="shared" si="49"/>
        <v>1.0370370370370371E-3</v>
      </c>
    </row>
    <row r="1184" spans="1:10" ht="14.25" customHeight="1" x14ac:dyDescent="0.25">
      <c r="A1184" s="11">
        <v>7.56</v>
      </c>
      <c r="B1184" s="2" t="s">
        <v>252</v>
      </c>
      <c r="C1184" s="3" t="s">
        <v>60</v>
      </c>
      <c r="D1184" s="4">
        <v>2</v>
      </c>
      <c r="E1184" s="4">
        <v>30</v>
      </c>
      <c r="F1184" s="4">
        <v>1350</v>
      </c>
      <c r="G1184" s="9">
        <v>2</v>
      </c>
      <c r="H1184" s="10">
        <f t="shared" si="48"/>
        <v>1.4814814814814814E-3</v>
      </c>
      <c r="I1184" s="4">
        <v>10</v>
      </c>
      <c r="J1184" s="10">
        <f t="shared" si="49"/>
        <v>1.4814814814814815E-4</v>
      </c>
    </row>
    <row r="1185" spans="1:10" ht="14.25" customHeight="1" x14ac:dyDescent="0.25">
      <c r="A1185" s="11">
        <v>7.57</v>
      </c>
      <c r="B1185" s="2" t="s">
        <v>253</v>
      </c>
      <c r="C1185" s="3" t="s">
        <v>60</v>
      </c>
      <c r="D1185" s="4">
        <v>7</v>
      </c>
      <c r="E1185" s="4">
        <v>30</v>
      </c>
      <c r="F1185" s="4">
        <v>1350</v>
      </c>
      <c r="G1185" s="9">
        <v>7</v>
      </c>
      <c r="H1185" s="10">
        <f t="shared" si="48"/>
        <v>5.185185185185185E-3</v>
      </c>
      <c r="I1185" s="4">
        <v>10</v>
      </c>
      <c r="J1185" s="10">
        <f t="shared" si="49"/>
        <v>5.1851851851851853E-4</v>
      </c>
    </row>
    <row r="1186" spans="1:10" ht="14.25" customHeight="1" x14ac:dyDescent="0.25">
      <c r="A1186" s="11">
        <v>7.58</v>
      </c>
      <c r="B1186" s="2" t="s">
        <v>254</v>
      </c>
      <c r="C1186" s="3" t="s">
        <v>60</v>
      </c>
      <c r="D1186" s="4">
        <v>7</v>
      </c>
      <c r="E1186" s="4">
        <v>30</v>
      </c>
      <c r="F1186" s="4">
        <v>1350</v>
      </c>
      <c r="G1186" s="9">
        <v>7</v>
      </c>
      <c r="H1186" s="10">
        <f t="shared" si="48"/>
        <v>5.185185185185185E-3</v>
      </c>
      <c r="I1186" s="4">
        <v>10</v>
      </c>
      <c r="J1186" s="10">
        <f t="shared" si="49"/>
        <v>5.1851851851851853E-4</v>
      </c>
    </row>
    <row r="1187" spans="1:10" ht="14.25" customHeight="1" x14ac:dyDescent="0.25">
      <c r="A1187" s="11">
        <v>7.59</v>
      </c>
      <c r="B1187" s="2" t="s">
        <v>255</v>
      </c>
      <c r="C1187" s="3" t="s">
        <v>60</v>
      </c>
      <c r="D1187" s="4">
        <v>7</v>
      </c>
      <c r="E1187" s="4">
        <v>30</v>
      </c>
      <c r="F1187" s="4">
        <v>1350</v>
      </c>
      <c r="G1187" s="9">
        <v>7</v>
      </c>
      <c r="H1187" s="10">
        <f t="shared" si="48"/>
        <v>5.185185185185185E-3</v>
      </c>
      <c r="I1187" s="4">
        <v>10</v>
      </c>
      <c r="J1187" s="10">
        <f t="shared" si="49"/>
        <v>5.1851851851851853E-4</v>
      </c>
    </row>
    <row r="1188" spans="1:10" ht="14.25" customHeight="1" x14ac:dyDescent="0.25">
      <c r="A1188" s="11">
        <v>7.6</v>
      </c>
      <c r="B1188" s="2" t="s">
        <v>256</v>
      </c>
      <c r="C1188" s="3" t="s">
        <v>60</v>
      </c>
      <c r="D1188" s="4">
        <v>7</v>
      </c>
      <c r="E1188" s="4">
        <v>30</v>
      </c>
      <c r="F1188" s="4">
        <v>1350</v>
      </c>
      <c r="G1188" s="9">
        <v>7</v>
      </c>
      <c r="H1188" s="10">
        <f t="shared" si="48"/>
        <v>5.185185185185185E-3</v>
      </c>
      <c r="I1188" s="4">
        <v>10</v>
      </c>
      <c r="J1188" s="10">
        <f t="shared" si="49"/>
        <v>5.1851851851851853E-4</v>
      </c>
    </row>
    <row r="1189" spans="1:10" ht="14.25" customHeight="1" x14ac:dyDescent="0.25">
      <c r="A1189" s="11">
        <v>7.61</v>
      </c>
      <c r="B1189" s="2" t="s">
        <v>257</v>
      </c>
      <c r="C1189" s="3" t="s">
        <v>60</v>
      </c>
      <c r="D1189" s="4">
        <v>45</v>
      </c>
      <c r="E1189" s="4">
        <v>30</v>
      </c>
      <c r="F1189" s="4">
        <v>1350</v>
      </c>
      <c r="G1189" s="9">
        <v>45</v>
      </c>
      <c r="H1189" s="10">
        <f t="shared" si="48"/>
        <v>3.3333333333333333E-2</v>
      </c>
      <c r="I1189" s="4">
        <v>10</v>
      </c>
      <c r="J1189" s="10">
        <f t="shared" si="49"/>
        <v>3.3333333333333331E-3</v>
      </c>
    </row>
    <row r="1190" spans="1:10" ht="14.25" customHeight="1" x14ac:dyDescent="0.25">
      <c r="A1190" s="11">
        <v>7.62</v>
      </c>
      <c r="B1190" s="2" t="s">
        <v>258</v>
      </c>
      <c r="C1190" s="3" t="s">
        <v>60</v>
      </c>
      <c r="D1190" s="4">
        <v>45</v>
      </c>
      <c r="E1190" s="4">
        <v>30</v>
      </c>
      <c r="F1190" s="4">
        <v>1350</v>
      </c>
      <c r="G1190" s="9">
        <v>45</v>
      </c>
      <c r="H1190" s="10">
        <f t="shared" si="48"/>
        <v>3.3333333333333333E-2</v>
      </c>
      <c r="I1190" s="4">
        <v>10</v>
      </c>
      <c r="J1190" s="10">
        <f t="shared" si="49"/>
        <v>3.3333333333333331E-3</v>
      </c>
    </row>
    <row r="1191" spans="1:10" ht="14.25" customHeight="1" x14ac:dyDescent="0.25">
      <c r="A1191" s="11">
        <v>7.63</v>
      </c>
      <c r="B1191" s="2" t="s">
        <v>259</v>
      </c>
      <c r="C1191" s="3" t="s">
        <v>60</v>
      </c>
      <c r="D1191" s="4">
        <v>45</v>
      </c>
      <c r="E1191" s="4">
        <v>30</v>
      </c>
      <c r="F1191" s="4">
        <v>1350</v>
      </c>
      <c r="G1191" s="9">
        <v>45</v>
      </c>
      <c r="H1191" s="10">
        <f t="shared" si="48"/>
        <v>3.3333333333333333E-2</v>
      </c>
      <c r="I1191" s="4">
        <v>10</v>
      </c>
      <c r="J1191" s="10">
        <f t="shared" si="49"/>
        <v>3.3333333333333331E-3</v>
      </c>
    </row>
    <row r="1192" spans="1:10" ht="14.25" customHeight="1" x14ac:dyDescent="0.25">
      <c r="A1192" s="11">
        <v>7.64</v>
      </c>
      <c r="B1192" s="2" t="s">
        <v>260</v>
      </c>
      <c r="C1192" s="3" t="s">
        <v>60</v>
      </c>
      <c r="D1192" s="4">
        <v>7</v>
      </c>
      <c r="E1192" s="4">
        <v>30</v>
      </c>
      <c r="F1192" s="4">
        <v>1350</v>
      </c>
      <c r="G1192" s="9">
        <v>7</v>
      </c>
      <c r="H1192" s="10">
        <f t="shared" si="48"/>
        <v>5.185185185185185E-3</v>
      </c>
      <c r="I1192" s="4">
        <v>10</v>
      </c>
      <c r="J1192" s="10">
        <f t="shared" si="49"/>
        <v>5.1851851851851853E-4</v>
      </c>
    </row>
    <row r="1193" spans="1:10" ht="14.25" customHeight="1" x14ac:dyDescent="0.25">
      <c r="A1193" s="11">
        <v>7.65</v>
      </c>
      <c r="B1193" s="2" t="s">
        <v>261</v>
      </c>
      <c r="C1193" s="3" t="s">
        <v>60</v>
      </c>
      <c r="D1193" s="4">
        <v>7</v>
      </c>
      <c r="E1193" s="4">
        <v>30</v>
      </c>
      <c r="F1193" s="4">
        <v>1350</v>
      </c>
      <c r="G1193" s="9">
        <v>7</v>
      </c>
      <c r="H1193" s="10">
        <f t="shared" si="48"/>
        <v>5.185185185185185E-3</v>
      </c>
      <c r="I1193" s="4">
        <v>10</v>
      </c>
      <c r="J1193" s="10">
        <f t="shared" si="49"/>
        <v>5.1851851851851853E-4</v>
      </c>
    </row>
    <row r="1194" spans="1:10" ht="14.25" customHeight="1" x14ac:dyDescent="0.25">
      <c r="A1194" s="11">
        <v>7.66</v>
      </c>
      <c r="B1194" s="2" t="s">
        <v>262</v>
      </c>
      <c r="C1194" s="3" t="s">
        <v>62</v>
      </c>
      <c r="D1194" s="4">
        <v>7</v>
      </c>
      <c r="E1194" s="4">
        <v>30</v>
      </c>
      <c r="F1194" s="4">
        <v>1350</v>
      </c>
      <c r="G1194" s="9">
        <v>7</v>
      </c>
      <c r="H1194" s="10">
        <f t="shared" si="48"/>
        <v>5.185185185185185E-3</v>
      </c>
      <c r="I1194" s="4">
        <v>10</v>
      </c>
      <c r="J1194" s="10">
        <f t="shared" si="49"/>
        <v>5.1851851851851853E-4</v>
      </c>
    </row>
    <row r="1195" spans="1:10" ht="14.25" customHeight="1" x14ac:dyDescent="0.25">
      <c r="A1195" s="11">
        <v>7.67</v>
      </c>
      <c r="B1195" s="2" t="s">
        <v>263</v>
      </c>
      <c r="C1195" s="3" t="s">
        <v>62</v>
      </c>
      <c r="D1195" s="4">
        <v>7</v>
      </c>
      <c r="E1195" s="4">
        <v>30</v>
      </c>
      <c r="F1195" s="4">
        <v>1350</v>
      </c>
      <c r="G1195" s="9">
        <v>7</v>
      </c>
      <c r="H1195" s="10">
        <f t="shared" si="48"/>
        <v>5.185185185185185E-3</v>
      </c>
      <c r="I1195" s="4">
        <v>10</v>
      </c>
      <c r="J1195" s="10">
        <f t="shared" si="49"/>
        <v>5.1851851851851853E-4</v>
      </c>
    </row>
    <row r="1196" spans="1:10" ht="21" customHeight="1" x14ac:dyDescent="0.25">
      <c r="A1196" s="20">
        <v>8</v>
      </c>
      <c r="B1196" s="21" t="s">
        <v>264</v>
      </c>
      <c r="C1196" s="8"/>
      <c r="D1196" s="66"/>
      <c r="E1196" s="66"/>
      <c r="F1196" s="66"/>
      <c r="G1196" s="66"/>
      <c r="H1196" s="66"/>
      <c r="I1196" s="66"/>
      <c r="J1196" s="66"/>
    </row>
    <row r="1197" spans="1:10" ht="14.25" customHeight="1" x14ac:dyDescent="0.25">
      <c r="A1197" s="19">
        <v>8.1</v>
      </c>
      <c r="B1197" s="2" t="s">
        <v>217</v>
      </c>
      <c r="C1197" s="3" t="s">
        <v>265</v>
      </c>
      <c r="D1197" s="4">
        <v>50</v>
      </c>
      <c r="E1197" s="4">
        <v>30</v>
      </c>
      <c r="F1197" s="4">
        <v>1350</v>
      </c>
      <c r="G1197" s="9">
        <v>50</v>
      </c>
      <c r="H1197" s="10">
        <f t="shared" si="48"/>
        <v>3.7037037037037035E-2</v>
      </c>
      <c r="I1197" s="4">
        <v>10</v>
      </c>
      <c r="J1197" s="10">
        <f t="shared" si="49"/>
        <v>3.7037037037037034E-3</v>
      </c>
    </row>
    <row r="1198" spans="1:10" ht="14.25" customHeight="1" x14ac:dyDescent="0.25">
      <c r="A1198" s="19">
        <v>8.1999999999999993</v>
      </c>
      <c r="B1198" s="2" t="s">
        <v>251</v>
      </c>
      <c r="C1198" s="3" t="s">
        <v>60</v>
      </c>
      <c r="D1198" s="4">
        <v>10</v>
      </c>
      <c r="E1198" s="4">
        <v>30</v>
      </c>
      <c r="F1198" s="4">
        <v>1350</v>
      </c>
      <c r="G1198" s="9">
        <v>10</v>
      </c>
      <c r="H1198" s="10">
        <f t="shared" si="48"/>
        <v>7.4074074074074077E-3</v>
      </c>
      <c r="I1198" s="4">
        <v>10</v>
      </c>
      <c r="J1198" s="10">
        <f t="shared" si="49"/>
        <v>7.4074074074074081E-4</v>
      </c>
    </row>
    <row r="1199" spans="1:10" ht="14.25" customHeight="1" x14ac:dyDescent="0.25">
      <c r="A1199" s="19">
        <v>8.3000000000000007</v>
      </c>
      <c r="B1199" s="2" t="s">
        <v>232</v>
      </c>
      <c r="C1199" s="3" t="s">
        <v>60</v>
      </c>
      <c r="D1199" s="4">
        <v>7</v>
      </c>
      <c r="E1199" s="4">
        <v>30</v>
      </c>
      <c r="F1199" s="4">
        <v>1350</v>
      </c>
      <c r="G1199" s="9">
        <v>7</v>
      </c>
      <c r="H1199" s="10">
        <f t="shared" si="48"/>
        <v>5.185185185185185E-3</v>
      </c>
      <c r="I1199" s="4">
        <v>10</v>
      </c>
      <c r="J1199" s="10">
        <f t="shared" si="49"/>
        <v>5.1851851851851853E-4</v>
      </c>
    </row>
    <row r="1200" spans="1:10" ht="14.25" customHeight="1" x14ac:dyDescent="0.25">
      <c r="A1200" s="19">
        <v>8.4</v>
      </c>
      <c r="B1200" s="2" t="s">
        <v>266</v>
      </c>
      <c r="C1200" s="3" t="s">
        <v>60</v>
      </c>
      <c r="D1200" s="4">
        <v>7</v>
      </c>
      <c r="E1200" s="4">
        <v>30</v>
      </c>
      <c r="F1200" s="4">
        <v>1350</v>
      </c>
      <c r="G1200" s="9">
        <v>7</v>
      </c>
      <c r="H1200" s="10">
        <f t="shared" si="48"/>
        <v>5.185185185185185E-3</v>
      </c>
      <c r="I1200" s="4">
        <v>10</v>
      </c>
      <c r="J1200" s="10">
        <f t="shared" si="49"/>
        <v>5.1851851851851853E-4</v>
      </c>
    </row>
    <row r="1201" spans="1:10" ht="14.25" customHeight="1" x14ac:dyDescent="0.25">
      <c r="A1201" s="19">
        <v>8.5</v>
      </c>
      <c r="B1201" s="2" t="s">
        <v>247</v>
      </c>
      <c r="C1201" s="3" t="s">
        <v>60</v>
      </c>
      <c r="D1201" s="4">
        <v>7</v>
      </c>
      <c r="E1201" s="4">
        <v>30</v>
      </c>
      <c r="F1201" s="4">
        <v>1350</v>
      </c>
      <c r="G1201" s="9">
        <v>7</v>
      </c>
      <c r="H1201" s="10">
        <f t="shared" si="48"/>
        <v>5.185185185185185E-3</v>
      </c>
      <c r="I1201" s="4">
        <v>10</v>
      </c>
      <c r="J1201" s="10">
        <f t="shared" si="49"/>
        <v>5.1851851851851853E-4</v>
      </c>
    </row>
    <row r="1202" spans="1:10" ht="14.25" customHeight="1" x14ac:dyDescent="0.25">
      <c r="A1202" s="19">
        <v>8.6</v>
      </c>
      <c r="B1202" s="2" t="s">
        <v>267</v>
      </c>
      <c r="C1202" s="3" t="s">
        <v>60</v>
      </c>
      <c r="D1202" s="4">
        <v>7</v>
      </c>
      <c r="E1202" s="4">
        <v>30</v>
      </c>
      <c r="F1202" s="4">
        <v>1350</v>
      </c>
      <c r="G1202" s="9">
        <v>7</v>
      </c>
      <c r="H1202" s="10">
        <f t="shared" si="48"/>
        <v>5.185185185185185E-3</v>
      </c>
      <c r="I1202" s="4">
        <v>10</v>
      </c>
      <c r="J1202" s="10">
        <f t="shared" si="49"/>
        <v>5.1851851851851853E-4</v>
      </c>
    </row>
    <row r="1203" spans="1:10" ht="14.25" customHeight="1" x14ac:dyDescent="0.25">
      <c r="A1203" s="19">
        <v>8.6999999999999993</v>
      </c>
      <c r="B1203" s="2" t="s">
        <v>268</v>
      </c>
      <c r="C1203" s="3" t="s">
        <v>60</v>
      </c>
      <c r="D1203" s="4">
        <v>7</v>
      </c>
      <c r="E1203" s="4">
        <v>30</v>
      </c>
      <c r="F1203" s="4">
        <v>1350</v>
      </c>
      <c r="G1203" s="9">
        <v>7</v>
      </c>
      <c r="H1203" s="10">
        <f t="shared" si="48"/>
        <v>5.185185185185185E-3</v>
      </c>
      <c r="I1203" s="4">
        <v>10</v>
      </c>
      <c r="J1203" s="10">
        <f t="shared" si="49"/>
        <v>5.1851851851851853E-4</v>
      </c>
    </row>
    <row r="1204" spans="1:10" ht="14.25" customHeight="1" x14ac:dyDescent="0.25">
      <c r="A1204" s="19">
        <v>8.8000000000000007</v>
      </c>
      <c r="B1204" s="2" t="s">
        <v>269</v>
      </c>
      <c r="C1204" s="3" t="s">
        <v>60</v>
      </c>
      <c r="D1204" s="4">
        <v>7</v>
      </c>
      <c r="E1204" s="4">
        <v>30</v>
      </c>
      <c r="F1204" s="4">
        <v>1350</v>
      </c>
      <c r="G1204" s="9">
        <v>7</v>
      </c>
      <c r="H1204" s="10">
        <f t="shared" si="48"/>
        <v>5.185185185185185E-3</v>
      </c>
      <c r="I1204" s="4">
        <v>10</v>
      </c>
      <c r="J1204" s="10">
        <f t="shared" si="49"/>
        <v>5.1851851851851853E-4</v>
      </c>
    </row>
    <row r="1205" spans="1:10" ht="14.25" customHeight="1" x14ac:dyDescent="0.25">
      <c r="A1205" s="19">
        <v>8.9</v>
      </c>
      <c r="B1205" s="2" t="s">
        <v>270</v>
      </c>
      <c r="C1205" s="3" t="s">
        <v>60</v>
      </c>
      <c r="D1205" s="4">
        <v>7</v>
      </c>
      <c r="E1205" s="4">
        <v>30</v>
      </c>
      <c r="F1205" s="4">
        <v>1350</v>
      </c>
      <c r="G1205" s="9">
        <v>7</v>
      </c>
      <c r="H1205" s="10">
        <f t="shared" si="48"/>
        <v>5.185185185185185E-3</v>
      </c>
      <c r="I1205" s="4">
        <v>10</v>
      </c>
      <c r="J1205" s="10">
        <f t="shared" si="49"/>
        <v>5.1851851851851853E-4</v>
      </c>
    </row>
    <row r="1206" spans="1:10" ht="14.25" customHeight="1" x14ac:dyDescent="0.25">
      <c r="A1206" s="11">
        <v>8.1</v>
      </c>
      <c r="B1206" s="2" t="s">
        <v>271</v>
      </c>
      <c r="C1206" s="3" t="s">
        <v>60</v>
      </c>
      <c r="D1206" s="4">
        <v>7</v>
      </c>
      <c r="E1206" s="4">
        <v>30</v>
      </c>
      <c r="F1206" s="4">
        <v>1350</v>
      </c>
      <c r="G1206" s="9">
        <v>7</v>
      </c>
      <c r="H1206" s="10">
        <f t="shared" si="48"/>
        <v>5.185185185185185E-3</v>
      </c>
      <c r="I1206" s="4">
        <v>10</v>
      </c>
      <c r="J1206" s="10">
        <f t="shared" si="49"/>
        <v>5.1851851851851853E-4</v>
      </c>
    </row>
    <row r="1207" spans="1:10" ht="14.25" customHeight="1" x14ac:dyDescent="0.25">
      <c r="A1207" s="11">
        <v>8.11</v>
      </c>
      <c r="B1207" s="2" t="s">
        <v>272</v>
      </c>
      <c r="C1207" s="3" t="s">
        <v>60</v>
      </c>
      <c r="D1207" s="4">
        <v>7</v>
      </c>
      <c r="E1207" s="4">
        <v>30</v>
      </c>
      <c r="F1207" s="4">
        <v>1350</v>
      </c>
      <c r="G1207" s="9">
        <v>7</v>
      </c>
      <c r="H1207" s="10">
        <f t="shared" si="48"/>
        <v>5.185185185185185E-3</v>
      </c>
      <c r="I1207" s="4">
        <v>10</v>
      </c>
      <c r="J1207" s="10">
        <f t="shared" si="49"/>
        <v>5.1851851851851853E-4</v>
      </c>
    </row>
    <row r="1208" spans="1:10" ht="14.25" customHeight="1" x14ac:dyDescent="0.25">
      <c r="A1208" s="11">
        <v>8.1199999999999992</v>
      </c>
      <c r="B1208" s="2" t="s">
        <v>230</v>
      </c>
      <c r="C1208" s="3" t="s">
        <v>60</v>
      </c>
      <c r="D1208" s="4">
        <v>14</v>
      </c>
      <c r="E1208" s="4">
        <v>30</v>
      </c>
      <c r="F1208" s="4">
        <v>1350</v>
      </c>
      <c r="G1208" s="9">
        <v>14</v>
      </c>
      <c r="H1208" s="10">
        <f t="shared" si="48"/>
        <v>1.037037037037037E-2</v>
      </c>
      <c r="I1208" s="4">
        <v>10</v>
      </c>
      <c r="J1208" s="10">
        <f t="shared" si="49"/>
        <v>1.0370370370370371E-3</v>
      </c>
    </row>
    <row r="1209" spans="1:10" ht="14.25" customHeight="1" x14ac:dyDescent="0.25">
      <c r="A1209" s="11">
        <v>8.1300000000000008</v>
      </c>
      <c r="B1209" s="2" t="s">
        <v>273</v>
      </c>
      <c r="C1209" s="3" t="s">
        <v>274</v>
      </c>
      <c r="D1209" s="4">
        <v>7</v>
      </c>
      <c r="E1209" s="4">
        <v>30</v>
      </c>
      <c r="F1209" s="4">
        <v>1350</v>
      </c>
      <c r="G1209" s="9">
        <v>7</v>
      </c>
      <c r="H1209" s="10">
        <f t="shared" si="48"/>
        <v>5.185185185185185E-3</v>
      </c>
      <c r="I1209" s="4">
        <v>10</v>
      </c>
      <c r="J1209" s="10">
        <f t="shared" si="49"/>
        <v>5.1851851851851853E-4</v>
      </c>
    </row>
    <row r="1210" spans="1:10" ht="14.25" customHeight="1" x14ac:dyDescent="0.25">
      <c r="A1210" s="11">
        <v>8.14</v>
      </c>
      <c r="B1210" s="2" t="s">
        <v>275</v>
      </c>
      <c r="C1210" s="3" t="s">
        <v>62</v>
      </c>
      <c r="D1210" s="4">
        <v>7</v>
      </c>
      <c r="E1210" s="4">
        <v>30</v>
      </c>
      <c r="F1210" s="4">
        <v>1350</v>
      </c>
      <c r="G1210" s="9">
        <v>7</v>
      </c>
      <c r="H1210" s="10">
        <f t="shared" si="48"/>
        <v>5.185185185185185E-3</v>
      </c>
      <c r="I1210" s="4">
        <v>10</v>
      </c>
      <c r="J1210" s="10">
        <f t="shared" si="49"/>
        <v>5.1851851851851853E-4</v>
      </c>
    </row>
    <row r="1211" spans="1:10" ht="14.25" customHeight="1" x14ac:dyDescent="0.25">
      <c r="A1211" s="11">
        <v>8.15</v>
      </c>
      <c r="B1211" s="2" t="s">
        <v>276</v>
      </c>
      <c r="C1211" s="3" t="s">
        <v>277</v>
      </c>
      <c r="D1211" s="4">
        <v>1</v>
      </c>
      <c r="E1211" s="4">
        <v>30</v>
      </c>
      <c r="F1211" s="4">
        <v>1350</v>
      </c>
      <c r="G1211" s="9">
        <v>1</v>
      </c>
      <c r="H1211" s="10">
        <f t="shared" si="48"/>
        <v>7.407407407407407E-4</v>
      </c>
      <c r="I1211" s="4">
        <v>10</v>
      </c>
      <c r="J1211" s="10">
        <f t="shared" si="49"/>
        <v>7.4074074074074073E-5</v>
      </c>
    </row>
    <row r="1212" spans="1:10" ht="14.25" customHeight="1" x14ac:dyDescent="0.25">
      <c r="A1212" s="11">
        <v>8.16</v>
      </c>
      <c r="B1212" s="2" t="s">
        <v>278</v>
      </c>
      <c r="C1212" s="3" t="s">
        <v>60</v>
      </c>
      <c r="D1212" s="4">
        <v>5</v>
      </c>
      <c r="E1212" s="4">
        <v>30</v>
      </c>
      <c r="F1212" s="4">
        <v>1350</v>
      </c>
      <c r="G1212" s="9">
        <v>5</v>
      </c>
      <c r="H1212" s="10">
        <f t="shared" si="48"/>
        <v>3.7037037037037038E-3</v>
      </c>
      <c r="I1212" s="4">
        <v>10</v>
      </c>
      <c r="J1212" s="10">
        <f t="shared" si="49"/>
        <v>3.7037037037037041E-4</v>
      </c>
    </row>
    <row r="1213" spans="1:10" ht="14.25" customHeight="1" x14ac:dyDescent="0.25">
      <c r="A1213" s="11">
        <v>8.17</v>
      </c>
      <c r="B1213" s="2" t="s">
        <v>279</v>
      </c>
      <c r="C1213" s="3" t="s">
        <v>60</v>
      </c>
      <c r="D1213" s="4">
        <v>15</v>
      </c>
      <c r="E1213" s="4">
        <v>30</v>
      </c>
      <c r="F1213" s="4">
        <v>1350</v>
      </c>
      <c r="G1213" s="9">
        <v>15</v>
      </c>
      <c r="H1213" s="10">
        <f t="shared" si="48"/>
        <v>1.1111111111111112E-2</v>
      </c>
      <c r="I1213" s="4">
        <v>10</v>
      </c>
      <c r="J1213" s="10">
        <f t="shared" si="49"/>
        <v>1.1111111111111111E-3</v>
      </c>
    </row>
    <row r="1214" spans="1:10" ht="14.25" customHeight="1" x14ac:dyDescent="0.25">
      <c r="A1214" s="11">
        <v>8.18</v>
      </c>
      <c r="B1214" s="2" t="s">
        <v>280</v>
      </c>
      <c r="C1214" s="3" t="s">
        <v>60</v>
      </c>
      <c r="D1214" s="4">
        <v>7</v>
      </c>
      <c r="E1214" s="4">
        <v>30</v>
      </c>
      <c r="F1214" s="4">
        <v>1350</v>
      </c>
      <c r="G1214" s="9">
        <v>7</v>
      </c>
      <c r="H1214" s="10">
        <f t="shared" si="48"/>
        <v>5.185185185185185E-3</v>
      </c>
      <c r="I1214" s="4">
        <v>10</v>
      </c>
      <c r="J1214" s="10">
        <f t="shared" si="49"/>
        <v>5.1851851851851853E-4</v>
      </c>
    </row>
    <row r="1215" spans="1:10" ht="14.25" customHeight="1" x14ac:dyDescent="0.25">
      <c r="A1215" s="11">
        <v>8.19</v>
      </c>
      <c r="B1215" s="2" t="s">
        <v>246</v>
      </c>
      <c r="C1215" s="3" t="s">
        <v>60</v>
      </c>
      <c r="D1215" s="4">
        <v>7</v>
      </c>
      <c r="E1215" s="4">
        <v>30</v>
      </c>
      <c r="F1215" s="4">
        <v>1350</v>
      </c>
      <c r="G1215" s="9">
        <v>7</v>
      </c>
      <c r="H1215" s="10">
        <f t="shared" si="48"/>
        <v>5.185185185185185E-3</v>
      </c>
      <c r="I1215" s="4">
        <v>10</v>
      </c>
      <c r="J1215" s="10">
        <f t="shared" si="49"/>
        <v>5.1851851851851853E-4</v>
      </c>
    </row>
    <row r="1216" spans="1:10" ht="14.25" customHeight="1" x14ac:dyDescent="0.25">
      <c r="A1216" s="11">
        <v>8.1999999999999993</v>
      </c>
      <c r="B1216" s="2" t="s">
        <v>281</v>
      </c>
      <c r="C1216" s="3" t="s">
        <v>60</v>
      </c>
      <c r="D1216" s="4">
        <v>7</v>
      </c>
      <c r="E1216" s="4">
        <v>30</v>
      </c>
      <c r="F1216" s="4">
        <v>1350</v>
      </c>
      <c r="G1216" s="9">
        <v>7</v>
      </c>
      <c r="H1216" s="10">
        <f t="shared" si="48"/>
        <v>5.185185185185185E-3</v>
      </c>
      <c r="I1216" s="4">
        <v>10</v>
      </c>
      <c r="J1216" s="10">
        <f t="shared" si="49"/>
        <v>5.1851851851851853E-4</v>
      </c>
    </row>
    <row r="1217" spans="1:10" ht="14.25" customHeight="1" x14ac:dyDescent="0.25">
      <c r="A1217" s="11">
        <v>8.2100000000000009</v>
      </c>
      <c r="B1217" s="2" t="s">
        <v>282</v>
      </c>
      <c r="C1217" s="3" t="s">
        <v>60</v>
      </c>
      <c r="D1217" s="4">
        <v>7</v>
      </c>
      <c r="E1217" s="4">
        <v>30</v>
      </c>
      <c r="F1217" s="4">
        <v>1350</v>
      </c>
      <c r="G1217" s="9">
        <v>7</v>
      </c>
      <c r="H1217" s="10">
        <f t="shared" si="48"/>
        <v>5.185185185185185E-3</v>
      </c>
      <c r="I1217" s="4">
        <v>10</v>
      </c>
      <c r="J1217" s="10">
        <f t="shared" si="49"/>
        <v>5.1851851851851853E-4</v>
      </c>
    </row>
    <row r="1218" spans="1:10" ht="14.25" customHeight="1" x14ac:dyDescent="0.25">
      <c r="A1218" s="11">
        <v>8.2200000000000006</v>
      </c>
      <c r="B1218" s="2" t="s">
        <v>283</v>
      </c>
      <c r="C1218" s="3" t="s">
        <v>60</v>
      </c>
      <c r="D1218" s="4">
        <v>7</v>
      </c>
      <c r="E1218" s="4">
        <v>30</v>
      </c>
      <c r="F1218" s="4">
        <v>1350</v>
      </c>
      <c r="G1218" s="9">
        <v>7</v>
      </c>
      <c r="H1218" s="10">
        <f t="shared" si="48"/>
        <v>5.185185185185185E-3</v>
      </c>
      <c r="I1218" s="4">
        <v>10</v>
      </c>
      <c r="J1218" s="10">
        <f t="shared" si="49"/>
        <v>5.1851851851851853E-4</v>
      </c>
    </row>
    <row r="1219" spans="1:10" ht="14.25" customHeight="1" x14ac:dyDescent="0.25">
      <c r="A1219" s="11">
        <v>8.23</v>
      </c>
      <c r="B1219" s="2" t="s">
        <v>284</v>
      </c>
      <c r="C1219" s="3" t="s">
        <v>60</v>
      </c>
      <c r="D1219" s="4">
        <v>2</v>
      </c>
      <c r="E1219" s="4">
        <v>30</v>
      </c>
      <c r="F1219" s="4">
        <v>1350</v>
      </c>
      <c r="G1219" s="9">
        <v>2</v>
      </c>
      <c r="H1219" s="10">
        <f t="shared" si="48"/>
        <v>1.4814814814814814E-3</v>
      </c>
      <c r="I1219" s="4">
        <v>10</v>
      </c>
      <c r="J1219" s="10">
        <f t="shared" si="49"/>
        <v>1.4814814814814815E-4</v>
      </c>
    </row>
    <row r="1220" spans="1:10" ht="14.25" customHeight="1" x14ac:dyDescent="0.25">
      <c r="A1220" s="11">
        <v>8.24</v>
      </c>
      <c r="B1220" s="2" t="s">
        <v>196</v>
      </c>
      <c r="C1220" s="3" t="s">
        <v>62</v>
      </c>
      <c r="D1220" s="4">
        <v>1</v>
      </c>
      <c r="E1220" s="4">
        <v>30</v>
      </c>
      <c r="F1220" s="4">
        <v>1350</v>
      </c>
      <c r="G1220" s="9">
        <v>1</v>
      </c>
      <c r="H1220" s="10">
        <f t="shared" si="48"/>
        <v>7.407407407407407E-4</v>
      </c>
      <c r="I1220" s="4">
        <v>10</v>
      </c>
      <c r="J1220" s="10">
        <f t="shared" si="49"/>
        <v>7.4074074074074073E-5</v>
      </c>
    </row>
    <row r="1221" spans="1:10" ht="14.25" customHeight="1" x14ac:dyDescent="0.25">
      <c r="A1221" s="11">
        <v>8.25</v>
      </c>
      <c r="B1221" s="2" t="s">
        <v>198</v>
      </c>
      <c r="C1221" s="3" t="s">
        <v>60</v>
      </c>
      <c r="D1221" s="4">
        <v>1</v>
      </c>
      <c r="E1221" s="4">
        <v>30</v>
      </c>
      <c r="F1221" s="4">
        <v>1350</v>
      </c>
      <c r="G1221" s="9">
        <v>1</v>
      </c>
      <c r="H1221" s="10">
        <f t="shared" si="48"/>
        <v>7.407407407407407E-4</v>
      </c>
      <c r="I1221" s="4">
        <v>10</v>
      </c>
      <c r="J1221" s="10">
        <f t="shared" si="49"/>
        <v>7.4074074074074073E-5</v>
      </c>
    </row>
    <row r="1222" spans="1:10" ht="14.25" customHeight="1" x14ac:dyDescent="0.25">
      <c r="A1222" s="11">
        <v>8.26</v>
      </c>
      <c r="B1222" s="2" t="s">
        <v>285</v>
      </c>
      <c r="C1222" s="3" t="s">
        <v>60</v>
      </c>
      <c r="D1222" s="4">
        <v>1</v>
      </c>
      <c r="E1222" s="4">
        <v>30</v>
      </c>
      <c r="F1222" s="4">
        <v>1350</v>
      </c>
      <c r="G1222" s="9">
        <v>1</v>
      </c>
      <c r="H1222" s="10">
        <f t="shared" si="48"/>
        <v>7.407407407407407E-4</v>
      </c>
      <c r="I1222" s="4">
        <v>10</v>
      </c>
      <c r="J1222" s="10">
        <f t="shared" si="49"/>
        <v>7.4074074074074073E-5</v>
      </c>
    </row>
    <row r="1223" spans="1:10" ht="14.25" customHeight="1" x14ac:dyDescent="0.25">
      <c r="A1223" s="11">
        <v>8.27</v>
      </c>
      <c r="B1223" s="2" t="s">
        <v>286</v>
      </c>
      <c r="C1223" s="3" t="s">
        <v>60</v>
      </c>
      <c r="D1223" s="4">
        <v>1</v>
      </c>
      <c r="E1223" s="4">
        <v>30</v>
      </c>
      <c r="F1223" s="4">
        <v>1350</v>
      </c>
      <c r="G1223" s="9">
        <v>1</v>
      </c>
      <c r="H1223" s="10">
        <f t="shared" si="48"/>
        <v>7.407407407407407E-4</v>
      </c>
      <c r="I1223" s="4">
        <v>10</v>
      </c>
      <c r="J1223" s="10">
        <f t="shared" si="49"/>
        <v>7.4074074074074073E-5</v>
      </c>
    </row>
    <row r="1224" spans="1:10" ht="14.25" customHeight="1" x14ac:dyDescent="0.25">
      <c r="A1224" s="11">
        <v>8.2799999999999994</v>
      </c>
      <c r="B1224" s="2" t="s">
        <v>287</v>
      </c>
      <c r="C1224" s="3" t="s">
        <v>60</v>
      </c>
      <c r="D1224" s="4">
        <v>7</v>
      </c>
      <c r="E1224" s="4">
        <v>30</v>
      </c>
      <c r="F1224" s="4">
        <v>1350</v>
      </c>
      <c r="G1224" s="9">
        <v>7</v>
      </c>
      <c r="H1224" s="10">
        <f t="shared" si="48"/>
        <v>5.185185185185185E-3</v>
      </c>
      <c r="I1224" s="4">
        <v>10</v>
      </c>
      <c r="J1224" s="10">
        <f t="shared" si="49"/>
        <v>5.1851851851851853E-4</v>
      </c>
    </row>
    <row r="1225" spans="1:10" ht="14.25" customHeight="1" x14ac:dyDescent="0.25">
      <c r="A1225" s="11">
        <v>8.2899999999999991</v>
      </c>
      <c r="B1225" s="2" t="s">
        <v>288</v>
      </c>
      <c r="C1225" s="3" t="s">
        <v>60</v>
      </c>
      <c r="D1225" s="4">
        <v>7</v>
      </c>
      <c r="E1225" s="4">
        <v>30</v>
      </c>
      <c r="F1225" s="4">
        <v>1350</v>
      </c>
      <c r="G1225" s="9">
        <v>7</v>
      </c>
      <c r="H1225" s="10">
        <f t="shared" si="48"/>
        <v>5.185185185185185E-3</v>
      </c>
      <c r="I1225" s="4">
        <v>10</v>
      </c>
      <c r="J1225" s="10">
        <f t="shared" si="49"/>
        <v>5.1851851851851853E-4</v>
      </c>
    </row>
    <row r="1226" spans="1:10" ht="14.25" customHeight="1" x14ac:dyDescent="0.25">
      <c r="A1226" s="11">
        <v>8.3000000000000007</v>
      </c>
      <c r="B1226" s="2" t="s">
        <v>289</v>
      </c>
      <c r="C1226" s="3" t="s">
        <v>62</v>
      </c>
      <c r="D1226" s="4">
        <v>1</v>
      </c>
      <c r="E1226" s="4">
        <v>30</v>
      </c>
      <c r="F1226" s="4">
        <v>1350</v>
      </c>
      <c r="G1226" s="9">
        <v>1</v>
      </c>
      <c r="H1226" s="10">
        <f t="shared" si="48"/>
        <v>7.407407407407407E-4</v>
      </c>
      <c r="I1226" s="4">
        <v>10</v>
      </c>
      <c r="J1226" s="10">
        <f t="shared" si="49"/>
        <v>7.4074074074074073E-5</v>
      </c>
    </row>
    <row r="1227" spans="1:10" ht="14.25" customHeight="1" x14ac:dyDescent="0.25">
      <c r="A1227" s="11">
        <v>8.31</v>
      </c>
      <c r="B1227" s="2" t="s">
        <v>61</v>
      </c>
      <c r="C1227" s="3" t="s">
        <v>60</v>
      </c>
      <c r="D1227" s="4">
        <v>1</v>
      </c>
      <c r="E1227" s="4">
        <v>30</v>
      </c>
      <c r="F1227" s="4">
        <v>1350</v>
      </c>
      <c r="G1227" s="9">
        <v>1</v>
      </c>
      <c r="H1227" s="10">
        <f t="shared" si="48"/>
        <v>7.407407407407407E-4</v>
      </c>
      <c r="I1227" s="4">
        <v>10</v>
      </c>
      <c r="J1227" s="10">
        <f t="shared" si="49"/>
        <v>7.4074074074074073E-5</v>
      </c>
    </row>
    <row r="1228" spans="1:10" ht="14.25" customHeight="1" x14ac:dyDescent="0.25">
      <c r="A1228" s="11">
        <v>8.32</v>
      </c>
      <c r="B1228" s="2" t="s">
        <v>857</v>
      </c>
      <c r="C1228" s="3" t="s">
        <v>113</v>
      </c>
      <c r="D1228" s="4">
        <v>1</v>
      </c>
      <c r="E1228" s="4">
        <v>10</v>
      </c>
      <c r="F1228" s="4">
        <v>450</v>
      </c>
      <c r="G1228" s="9">
        <v>1.18</v>
      </c>
      <c r="H1228" s="10">
        <f t="shared" si="48"/>
        <v>2.622222222222222E-3</v>
      </c>
      <c r="I1228" s="4">
        <v>10</v>
      </c>
      <c r="J1228" s="10">
        <f t="shared" si="49"/>
        <v>2.6222222222222218E-4</v>
      </c>
    </row>
    <row r="1229" spans="1:10" ht="14.25" customHeight="1" x14ac:dyDescent="0.25">
      <c r="A1229" s="11">
        <v>8.33</v>
      </c>
      <c r="B1229" s="2" t="s">
        <v>858</v>
      </c>
      <c r="C1229" s="3" t="s">
        <v>113</v>
      </c>
      <c r="D1229" s="4">
        <v>1</v>
      </c>
      <c r="E1229" s="4">
        <v>10</v>
      </c>
      <c r="F1229" s="4">
        <v>450</v>
      </c>
      <c r="G1229" s="9">
        <v>1.18</v>
      </c>
      <c r="H1229" s="10">
        <f t="shared" si="48"/>
        <v>2.622222222222222E-3</v>
      </c>
      <c r="I1229" s="4">
        <v>10</v>
      </c>
      <c r="J1229" s="10">
        <f t="shared" si="49"/>
        <v>2.6222222222222218E-4</v>
      </c>
    </row>
    <row r="1230" spans="1:10" ht="14.25" customHeight="1" x14ac:dyDescent="0.25">
      <c r="A1230" s="11">
        <v>8.34</v>
      </c>
      <c r="B1230" s="2" t="s">
        <v>859</v>
      </c>
      <c r="C1230" s="3" t="s">
        <v>113</v>
      </c>
      <c r="D1230" s="4">
        <v>1</v>
      </c>
      <c r="E1230" s="4">
        <v>10</v>
      </c>
      <c r="F1230" s="4">
        <v>450</v>
      </c>
      <c r="G1230" s="9">
        <v>1.18</v>
      </c>
      <c r="H1230" s="10">
        <f t="shared" si="48"/>
        <v>2.622222222222222E-3</v>
      </c>
      <c r="I1230" s="4">
        <v>10</v>
      </c>
      <c r="J1230" s="10">
        <f t="shared" si="49"/>
        <v>2.6222222222222218E-4</v>
      </c>
    </row>
    <row r="1231" spans="1:10" ht="14.25" customHeight="1" x14ac:dyDescent="0.25">
      <c r="A1231" s="11">
        <v>8.35</v>
      </c>
      <c r="B1231" s="2" t="s">
        <v>860</v>
      </c>
      <c r="C1231" s="3" t="s">
        <v>113</v>
      </c>
      <c r="D1231" s="4">
        <v>1</v>
      </c>
      <c r="E1231" s="4">
        <v>10</v>
      </c>
      <c r="F1231" s="4">
        <v>450</v>
      </c>
      <c r="G1231" s="9">
        <v>1.18</v>
      </c>
      <c r="H1231" s="10">
        <f t="shared" si="48"/>
        <v>2.622222222222222E-3</v>
      </c>
      <c r="I1231" s="4">
        <v>10</v>
      </c>
      <c r="J1231" s="10">
        <f t="shared" si="49"/>
        <v>2.6222222222222218E-4</v>
      </c>
    </row>
    <row r="1232" spans="1:10" ht="14.25" customHeight="1" x14ac:dyDescent="0.25">
      <c r="A1232" s="11">
        <v>8.36</v>
      </c>
      <c r="B1232" s="2" t="s">
        <v>861</v>
      </c>
      <c r="C1232" s="3" t="s">
        <v>113</v>
      </c>
      <c r="D1232" s="4">
        <v>1</v>
      </c>
      <c r="E1232" s="4">
        <v>10</v>
      </c>
      <c r="F1232" s="4">
        <v>450</v>
      </c>
      <c r="G1232" s="9">
        <v>1.18</v>
      </c>
      <c r="H1232" s="10">
        <f t="shared" si="48"/>
        <v>2.622222222222222E-3</v>
      </c>
      <c r="I1232" s="4">
        <v>10</v>
      </c>
      <c r="J1232" s="10">
        <f t="shared" si="49"/>
        <v>2.6222222222222218E-4</v>
      </c>
    </row>
    <row r="1233" spans="1:10" ht="14.25" customHeight="1" x14ac:dyDescent="0.25">
      <c r="A1233" s="11">
        <v>8.3699999999999992</v>
      </c>
      <c r="B1233" s="2" t="s">
        <v>862</v>
      </c>
      <c r="C1233" s="3" t="s">
        <v>428</v>
      </c>
      <c r="D1233" s="4">
        <v>1</v>
      </c>
      <c r="E1233" s="4">
        <v>10</v>
      </c>
      <c r="F1233" s="4">
        <v>450</v>
      </c>
      <c r="G1233" s="9">
        <v>1.18</v>
      </c>
      <c r="H1233" s="10">
        <f t="shared" si="48"/>
        <v>2.622222222222222E-3</v>
      </c>
      <c r="I1233" s="4">
        <v>10</v>
      </c>
      <c r="J1233" s="10">
        <f t="shared" si="49"/>
        <v>2.6222222222222218E-4</v>
      </c>
    </row>
    <row r="1234" spans="1:10" ht="14.25" customHeight="1" x14ac:dyDescent="0.25">
      <c r="A1234" s="11">
        <v>8.3800000000000008</v>
      </c>
      <c r="B1234" s="2" t="s">
        <v>863</v>
      </c>
      <c r="C1234" s="3" t="s">
        <v>62</v>
      </c>
      <c r="D1234" s="4">
        <v>7</v>
      </c>
      <c r="E1234" s="4">
        <v>10</v>
      </c>
      <c r="F1234" s="4">
        <v>450</v>
      </c>
      <c r="G1234" s="9">
        <v>7</v>
      </c>
      <c r="H1234" s="10">
        <f t="shared" si="48"/>
        <v>1.5555555555555555E-2</v>
      </c>
      <c r="I1234" s="4">
        <v>10</v>
      </c>
      <c r="J1234" s="10">
        <f t="shared" si="49"/>
        <v>1.5555555555555555E-3</v>
      </c>
    </row>
    <row r="1235" spans="1:10" ht="26.1" customHeight="1" x14ac:dyDescent="0.25">
      <c r="A1235" s="11">
        <v>8.39</v>
      </c>
      <c r="B1235" s="2" t="s">
        <v>864</v>
      </c>
      <c r="C1235" s="3" t="s">
        <v>62</v>
      </c>
      <c r="D1235" s="4">
        <v>7</v>
      </c>
      <c r="E1235" s="4">
        <v>10</v>
      </c>
      <c r="F1235" s="4">
        <v>450</v>
      </c>
      <c r="G1235" s="9">
        <v>7</v>
      </c>
      <c r="H1235" s="10">
        <f t="shared" si="48"/>
        <v>1.5555555555555555E-2</v>
      </c>
      <c r="I1235" s="4">
        <v>10</v>
      </c>
      <c r="J1235" s="10">
        <f t="shared" si="49"/>
        <v>1.5555555555555555E-3</v>
      </c>
    </row>
    <row r="1236" spans="1:10" ht="14.25" customHeight="1" x14ac:dyDescent="0.25">
      <c r="A1236" s="11">
        <v>8.4</v>
      </c>
      <c r="B1236" s="2" t="s">
        <v>865</v>
      </c>
      <c r="C1236" s="3" t="s">
        <v>62</v>
      </c>
      <c r="D1236" s="4">
        <v>7</v>
      </c>
      <c r="E1236" s="4">
        <v>10</v>
      </c>
      <c r="F1236" s="4">
        <v>450</v>
      </c>
      <c r="G1236" s="9">
        <v>7</v>
      </c>
      <c r="H1236" s="10">
        <f t="shared" si="48"/>
        <v>1.5555555555555555E-2</v>
      </c>
      <c r="I1236" s="4">
        <v>10</v>
      </c>
      <c r="J1236" s="10">
        <f t="shared" si="49"/>
        <v>1.5555555555555555E-3</v>
      </c>
    </row>
    <row r="1237" spans="1:10" ht="14.25" customHeight="1" x14ac:dyDescent="0.25">
      <c r="A1237" s="11">
        <v>8.41</v>
      </c>
      <c r="B1237" s="2" t="s">
        <v>866</v>
      </c>
      <c r="C1237" s="3" t="s">
        <v>62</v>
      </c>
      <c r="D1237" s="4">
        <v>7</v>
      </c>
      <c r="E1237" s="4">
        <v>10</v>
      </c>
      <c r="F1237" s="4">
        <v>450</v>
      </c>
      <c r="G1237" s="9">
        <v>7</v>
      </c>
      <c r="H1237" s="10">
        <f t="shared" si="48"/>
        <v>1.5555555555555555E-2</v>
      </c>
      <c r="I1237" s="4">
        <v>10</v>
      </c>
      <c r="J1237" s="10">
        <f t="shared" si="49"/>
        <v>1.5555555555555555E-3</v>
      </c>
    </row>
    <row r="1238" spans="1:10" ht="14.25" customHeight="1" x14ac:dyDescent="0.25">
      <c r="A1238" s="11">
        <v>8.42</v>
      </c>
      <c r="B1238" s="2" t="s">
        <v>867</v>
      </c>
      <c r="C1238" s="3" t="s">
        <v>10</v>
      </c>
      <c r="D1238" s="4">
        <v>1</v>
      </c>
      <c r="E1238" s="4">
        <v>10</v>
      </c>
      <c r="F1238" s="4">
        <v>450</v>
      </c>
      <c r="G1238" s="9">
        <v>1.18</v>
      </c>
      <c r="H1238" s="10">
        <f t="shared" ref="H1238:H1301" si="50">G1238/F1238</f>
        <v>2.622222222222222E-3</v>
      </c>
      <c r="I1238" s="4">
        <v>10</v>
      </c>
      <c r="J1238" s="10">
        <f t="shared" ref="J1238:J1301" si="51">H1238/I1238</f>
        <v>2.6222222222222218E-4</v>
      </c>
    </row>
    <row r="1239" spans="1:10" ht="14.25" customHeight="1" x14ac:dyDescent="0.25">
      <c r="A1239" s="11">
        <v>8.43</v>
      </c>
      <c r="B1239" s="2" t="s">
        <v>868</v>
      </c>
      <c r="C1239" s="3" t="s">
        <v>10</v>
      </c>
      <c r="D1239" s="4">
        <v>1</v>
      </c>
      <c r="E1239" s="4">
        <v>10</v>
      </c>
      <c r="F1239" s="4">
        <v>450</v>
      </c>
      <c r="G1239" s="9">
        <v>1.18</v>
      </c>
      <c r="H1239" s="10">
        <f t="shared" si="50"/>
        <v>2.622222222222222E-3</v>
      </c>
      <c r="I1239" s="4">
        <v>10</v>
      </c>
      <c r="J1239" s="10">
        <f t="shared" si="51"/>
        <v>2.6222222222222218E-4</v>
      </c>
    </row>
    <row r="1240" spans="1:10" ht="14.25" customHeight="1" x14ac:dyDescent="0.25">
      <c r="A1240" s="11">
        <v>8.44</v>
      </c>
      <c r="B1240" s="2" t="s">
        <v>869</v>
      </c>
      <c r="C1240" s="3" t="s">
        <v>10</v>
      </c>
      <c r="D1240" s="4">
        <v>1</v>
      </c>
      <c r="E1240" s="4">
        <v>10</v>
      </c>
      <c r="F1240" s="4">
        <v>450</v>
      </c>
      <c r="G1240" s="9">
        <v>1.18</v>
      </c>
      <c r="H1240" s="10">
        <f t="shared" si="50"/>
        <v>2.622222222222222E-3</v>
      </c>
      <c r="I1240" s="4">
        <v>10</v>
      </c>
      <c r="J1240" s="10">
        <f t="shared" si="51"/>
        <v>2.6222222222222218E-4</v>
      </c>
    </row>
    <row r="1241" spans="1:10" ht="14.25" customHeight="1" x14ac:dyDescent="0.25">
      <c r="A1241" s="11">
        <v>8.4499999999999993</v>
      </c>
      <c r="B1241" s="2" t="s">
        <v>870</v>
      </c>
      <c r="C1241" s="3" t="s">
        <v>10</v>
      </c>
      <c r="D1241" s="4">
        <v>1</v>
      </c>
      <c r="E1241" s="4">
        <v>10</v>
      </c>
      <c r="F1241" s="4">
        <v>450</v>
      </c>
      <c r="G1241" s="9">
        <v>1.18</v>
      </c>
      <c r="H1241" s="10">
        <f t="shared" si="50"/>
        <v>2.622222222222222E-3</v>
      </c>
      <c r="I1241" s="4">
        <v>10</v>
      </c>
      <c r="J1241" s="10">
        <f t="shared" si="51"/>
        <v>2.6222222222222218E-4</v>
      </c>
    </row>
    <row r="1242" spans="1:10" ht="14.25" customHeight="1" x14ac:dyDescent="0.25">
      <c r="A1242" s="11">
        <v>8.4600000000000009</v>
      </c>
      <c r="B1242" s="2" t="s">
        <v>871</v>
      </c>
      <c r="C1242" s="3" t="s">
        <v>10</v>
      </c>
      <c r="D1242" s="4">
        <v>1</v>
      </c>
      <c r="E1242" s="4">
        <v>10</v>
      </c>
      <c r="F1242" s="4">
        <v>450</v>
      </c>
      <c r="G1242" s="9">
        <v>1.18</v>
      </c>
      <c r="H1242" s="10">
        <f t="shared" si="50"/>
        <v>2.622222222222222E-3</v>
      </c>
      <c r="I1242" s="4">
        <v>10</v>
      </c>
      <c r="J1242" s="10">
        <f t="shared" si="51"/>
        <v>2.6222222222222218E-4</v>
      </c>
    </row>
    <row r="1243" spans="1:10" ht="14.25" customHeight="1" x14ac:dyDescent="0.25">
      <c r="A1243" s="11">
        <v>8.4700000000000006</v>
      </c>
      <c r="B1243" s="2" t="s">
        <v>872</v>
      </c>
      <c r="C1243" s="3" t="s">
        <v>10</v>
      </c>
      <c r="D1243" s="4">
        <v>1</v>
      </c>
      <c r="E1243" s="4">
        <v>10</v>
      </c>
      <c r="F1243" s="4">
        <v>450</v>
      </c>
      <c r="G1243" s="9">
        <v>1.18</v>
      </c>
      <c r="H1243" s="10">
        <f t="shared" si="50"/>
        <v>2.622222222222222E-3</v>
      </c>
      <c r="I1243" s="4">
        <v>10</v>
      </c>
      <c r="J1243" s="10">
        <f t="shared" si="51"/>
        <v>2.6222222222222218E-4</v>
      </c>
    </row>
    <row r="1244" spans="1:10" ht="14.25" customHeight="1" x14ac:dyDescent="0.25">
      <c r="A1244" s="11">
        <v>8.48</v>
      </c>
      <c r="B1244" s="2" t="s">
        <v>873</v>
      </c>
      <c r="C1244" s="3" t="s">
        <v>10</v>
      </c>
      <c r="D1244" s="4">
        <v>1</v>
      </c>
      <c r="E1244" s="4">
        <v>10</v>
      </c>
      <c r="F1244" s="4">
        <v>450</v>
      </c>
      <c r="G1244" s="9">
        <v>1.18</v>
      </c>
      <c r="H1244" s="10">
        <f t="shared" si="50"/>
        <v>2.622222222222222E-3</v>
      </c>
      <c r="I1244" s="4">
        <v>10</v>
      </c>
      <c r="J1244" s="10">
        <f t="shared" si="51"/>
        <v>2.6222222222222218E-4</v>
      </c>
    </row>
    <row r="1245" spans="1:10" ht="14.25" customHeight="1" x14ac:dyDescent="0.25">
      <c r="A1245" s="11">
        <v>8.49</v>
      </c>
      <c r="B1245" s="2" t="s">
        <v>874</v>
      </c>
      <c r="C1245" s="3" t="s">
        <v>113</v>
      </c>
      <c r="D1245" s="4">
        <v>1</v>
      </c>
      <c r="E1245" s="4">
        <v>10</v>
      </c>
      <c r="F1245" s="4">
        <v>450</v>
      </c>
      <c r="G1245" s="9">
        <v>1.18</v>
      </c>
      <c r="H1245" s="10">
        <f t="shared" si="50"/>
        <v>2.622222222222222E-3</v>
      </c>
      <c r="I1245" s="4">
        <v>10</v>
      </c>
      <c r="J1245" s="10">
        <f t="shared" si="51"/>
        <v>2.6222222222222218E-4</v>
      </c>
    </row>
    <row r="1246" spans="1:10" ht="38.25" customHeight="1" x14ac:dyDescent="0.25">
      <c r="A1246" s="11">
        <v>8.5</v>
      </c>
      <c r="B1246" s="2" t="s">
        <v>875</v>
      </c>
      <c r="C1246" s="3" t="s">
        <v>10</v>
      </c>
      <c r="D1246" s="4">
        <v>1</v>
      </c>
      <c r="E1246" s="4">
        <v>10</v>
      </c>
      <c r="F1246" s="4">
        <v>450</v>
      </c>
      <c r="G1246" s="9">
        <v>1.18</v>
      </c>
      <c r="H1246" s="10">
        <f t="shared" si="50"/>
        <v>2.622222222222222E-3</v>
      </c>
      <c r="I1246" s="4">
        <v>10</v>
      </c>
      <c r="J1246" s="10">
        <f t="shared" si="51"/>
        <v>2.6222222222222218E-4</v>
      </c>
    </row>
    <row r="1247" spans="1:10" ht="40.5" customHeight="1" x14ac:dyDescent="0.25">
      <c r="A1247" s="11">
        <v>8.51</v>
      </c>
      <c r="B1247" s="2" t="s">
        <v>876</v>
      </c>
      <c r="C1247" s="3" t="s">
        <v>10</v>
      </c>
      <c r="D1247" s="4">
        <v>1</v>
      </c>
      <c r="E1247" s="4">
        <v>10</v>
      </c>
      <c r="F1247" s="4">
        <v>450</v>
      </c>
      <c r="G1247" s="9">
        <v>1.18</v>
      </c>
      <c r="H1247" s="10">
        <f t="shared" si="50"/>
        <v>2.622222222222222E-3</v>
      </c>
      <c r="I1247" s="4">
        <v>10</v>
      </c>
      <c r="J1247" s="10">
        <f t="shared" si="51"/>
        <v>2.6222222222222218E-4</v>
      </c>
    </row>
    <row r="1248" spans="1:10" ht="14.25" customHeight="1" x14ac:dyDescent="0.25">
      <c r="A1248" s="11">
        <v>8.52</v>
      </c>
      <c r="B1248" s="2" t="s">
        <v>877</v>
      </c>
      <c r="C1248" s="3" t="s">
        <v>10</v>
      </c>
      <c r="D1248" s="4">
        <v>1</v>
      </c>
      <c r="E1248" s="4">
        <v>10</v>
      </c>
      <c r="F1248" s="4">
        <v>450</v>
      </c>
      <c r="G1248" s="9">
        <v>1.18</v>
      </c>
      <c r="H1248" s="10">
        <f t="shared" si="50"/>
        <v>2.622222222222222E-3</v>
      </c>
      <c r="I1248" s="4">
        <v>10</v>
      </c>
      <c r="J1248" s="10">
        <f t="shared" si="51"/>
        <v>2.6222222222222218E-4</v>
      </c>
    </row>
    <row r="1249" spans="1:10" ht="48.75" customHeight="1" x14ac:dyDescent="0.25">
      <c r="A1249" s="61">
        <v>8.5299999999999994</v>
      </c>
      <c r="B1249" s="2" t="s">
        <v>878</v>
      </c>
      <c r="C1249" s="22" t="s">
        <v>10</v>
      </c>
      <c r="D1249" s="23">
        <v>1</v>
      </c>
      <c r="E1249" s="23">
        <v>10</v>
      </c>
      <c r="F1249" s="23">
        <v>450</v>
      </c>
      <c r="G1249" s="24">
        <v>1.18</v>
      </c>
      <c r="H1249" s="10">
        <f t="shared" si="50"/>
        <v>2.622222222222222E-3</v>
      </c>
      <c r="I1249" s="23">
        <v>10</v>
      </c>
      <c r="J1249" s="10">
        <f t="shared" si="51"/>
        <v>2.6222222222222218E-4</v>
      </c>
    </row>
    <row r="1250" spans="1:10" ht="26.1" customHeight="1" x14ac:dyDescent="0.25">
      <c r="A1250" s="20">
        <v>9</v>
      </c>
      <c r="B1250" s="21" t="s">
        <v>314</v>
      </c>
      <c r="C1250" s="8"/>
      <c r="D1250" s="66"/>
      <c r="E1250" s="66"/>
      <c r="F1250" s="66"/>
      <c r="G1250" s="66"/>
      <c r="H1250" s="66"/>
      <c r="I1250" s="66"/>
      <c r="J1250" s="66"/>
    </row>
    <row r="1251" spans="1:10" ht="14.25" customHeight="1" x14ac:dyDescent="0.25">
      <c r="A1251" s="19">
        <v>9.1</v>
      </c>
      <c r="B1251" s="2" t="s">
        <v>315</v>
      </c>
      <c r="C1251" s="3" t="s">
        <v>62</v>
      </c>
      <c r="D1251" s="4">
        <v>3</v>
      </c>
      <c r="E1251" s="4">
        <v>30</v>
      </c>
      <c r="F1251" s="4">
        <v>1350</v>
      </c>
      <c r="G1251" s="9">
        <v>3</v>
      </c>
      <c r="H1251" s="10">
        <f t="shared" si="50"/>
        <v>2.2222222222222222E-3</v>
      </c>
      <c r="I1251" s="4">
        <v>10</v>
      </c>
      <c r="J1251" s="10">
        <f t="shared" si="51"/>
        <v>2.2222222222222223E-4</v>
      </c>
    </row>
    <row r="1252" spans="1:10" ht="14.25" customHeight="1" x14ac:dyDescent="0.25">
      <c r="A1252" s="19">
        <v>9.1999999999999993</v>
      </c>
      <c r="B1252" s="2" t="s">
        <v>316</v>
      </c>
      <c r="C1252" s="3" t="s">
        <v>62</v>
      </c>
      <c r="D1252" s="4">
        <v>4</v>
      </c>
      <c r="E1252" s="4">
        <v>30</v>
      </c>
      <c r="F1252" s="4">
        <v>1350</v>
      </c>
      <c r="G1252" s="9">
        <v>4</v>
      </c>
      <c r="H1252" s="10">
        <f t="shared" si="50"/>
        <v>2.9629629629629628E-3</v>
      </c>
      <c r="I1252" s="4">
        <v>10</v>
      </c>
      <c r="J1252" s="10">
        <f t="shared" si="51"/>
        <v>2.9629629629629629E-4</v>
      </c>
    </row>
    <row r="1253" spans="1:10" ht="14.25" customHeight="1" x14ac:dyDescent="0.25">
      <c r="A1253" s="19">
        <v>9.3000000000000007</v>
      </c>
      <c r="B1253" s="2" t="s">
        <v>317</v>
      </c>
      <c r="C1253" s="3" t="s">
        <v>62</v>
      </c>
      <c r="D1253" s="4">
        <v>1</v>
      </c>
      <c r="E1253" s="4">
        <v>30</v>
      </c>
      <c r="F1253" s="4">
        <v>1350</v>
      </c>
      <c r="G1253" s="9">
        <v>1</v>
      </c>
      <c r="H1253" s="10">
        <f t="shared" si="50"/>
        <v>7.407407407407407E-4</v>
      </c>
      <c r="I1253" s="4">
        <v>10</v>
      </c>
      <c r="J1253" s="10">
        <f t="shared" si="51"/>
        <v>7.4074074074074073E-5</v>
      </c>
    </row>
    <row r="1254" spans="1:10" ht="14.25" customHeight="1" x14ac:dyDescent="0.25">
      <c r="A1254" s="19">
        <v>9.4</v>
      </c>
      <c r="B1254" s="2" t="s">
        <v>318</v>
      </c>
      <c r="C1254" s="3" t="s">
        <v>62</v>
      </c>
      <c r="D1254" s="4">
        <v>4</v>
      </c>
      <c r="E1254" s="4">
        <v>30</v>
      </c>
      <c r="F1254" s="4">
        <v>1350</v>
      </c>
      <c r="G1254" s="9">
        <v>4</v>
      </c>
      <c r="H1254" s="10">
        <f t="shared" si="50"/>
        <v>2.9629629629629628E-3</v>
      </c>
      <c r="I1254" s="4">
        <v>10</v>
      </c>
      <c r="J1254" s="10">
        <f t="shared" si="51"/>
        <v>2.9629629629629629E-4</v>
      </c>
    </row>
    <row r="1255" spans="1:10" ht="14.25" customHeight="1" x14ac:dyDescent="0.25">
      <c r="A1255" s="19">
        <v>9.5</v>
      </c>
      <c r="B1255" s="2" t="s">
        <v>319</v>
      </c>
      <c r="C1255" s="3" t="s">
        <v>62</v>
      </c>
      <c r="D1255" s="4">
        <v>4</v>
      </c>
      <c r="E1255" s="4">
        <v>30</v>
      </c>
      <c r="F1255" s="4">
        <v>1350</v>
      </c>
      <c r="G1255" s="9">
        <v>4</v>
      </c>
      <c r="H1255" s="10">
        <f t="shared" si="50"/>
        <v>2.9629629629629628E-3</v>
      </c>
      <c r="I1255" s="4">
        <v>10</v>
      </c>
      <c r="J1255" s="10">
        <f t="shared" si="51"/>
        <v>2.9629629629629629E-4</v>
      </c>
    </row>
    <row r="1256" spans="1:10" ht="14.25" customHeight="1" x14ac:dyDescent="0.25">
      <c r="A1256" s="19">
        <v>9.6</v>
      </c>
      <c r="B1256" s="2" t="s">
        <v>320</v>
      </c>
      <c r="C1256" s="3" t="s">
        <v>62</v>
      </c>
      <c r="D1256" s="4">
        <v>2</v>
      </c>
      <c r="E1256" s="4">
        <v>30</v>
      </c>
      <c r="F1256" s="4">
        <v>1350</v>
      </c>
      <c r="G1256" s="9">
        <v>2</v>
      </c>
      <c r="H1256" s="10">
        <f t="shared" si="50"/>
        <v>1.4814814814814814E-3</v>
      </c>
      <c r="I1256" s="4">
        <v>10</v>
      </c>
      <c r="J1256" s="10">
        <f t="shared" si="51"/>
        <v>1.4814814814814815E-4</v>
      </c>
    </row>
    <row r="1257" spans="1:10" ht="14.25" customHeight="1" x14ac:dyDescent="0.25">
      <c r="A1257" s="19">
        <v>9.6999999999999993</v>
      </c>
      <c r="B1257" s="2" t="s">
        <v>321</v>
      </c>
      <c r="C1257" s="3" t="s">
        <v>62</v>
      </c>
      <c r="D1257" s="4">
        <v>4</v>
      </c>
      <c r="E1257" s="4">
        <v>30</v>
      </c>
      <c r="F1257" s="4">
        <v>1350</v>
      </c>
      <c r="G1257" s="9">
        <v>4</v>
      </c>
      <c r="H1257" s="10">
        <f t="shared" si="50"/>
        <v>2.9629629629629628E-3</v>
      </c>
      <c r="I1257" s="4">
        <v>10</v>
      </c>
      <c r="J1257" s="10">
        <f t="shared" si="51"/>
        <v>2.9629629629629629E-4</v>
      </c>
    </row>
    <row r="1258" spans="1:10" ht="14.25" customHeight="1" x14ac:dyDescent="0.25">
      <c r="A1258" s="19">
        <v>9.8000000000000007</v>
      </c>
      <c r="B1258" s="2" t="s">
        <v>34</v>
      </c>
      <c r="C1258" s="3" t="s">
        <v>62</v>
      </c>
      <c r="D1258" s="4">
        <v>1</v>
      </c>
      <c r="E1258" s="4">
        <v>30</v>
      </c>
      <c r="F1258" s="4">
        <v>1350</v>
      </c>
      <c r="G1258" s="9">
        <v>1</v>
      </c>
      <c r="H1258" s="10">
        <f t="shared" si="50"/>
        <v>7.407407407407407E-4</v>
      </c>
      <c r="I1258" s="4">
        <v>10</v>
      </c>
      <c r="J1258" s="10">
        <f t="shared" si="51"/>
        <v>7.4074074074074073E-5</v>
      </c>
    </row>
    <row r="1259" spans="1:10" ht="14.25" customHeight="1" x14ac:dyDescent="0.25">
      <c r="A1259" s="19">
        <v>9.9</v>
      </c>
      <c r="B1259" s="2" t="s">
        <v>59</v>
      </c>
      <c r="C1259" s="3" t="s">
        <v>62</v>
      </c>
      <c r="D1259" s="4">
        <v>4</v>
      </c>
      <c r="E1259" s="4">
        <v>30</v>
      </c>
      <c r="F1259" s="4">
        <v>1350</v>
      </c>
      <c r="G1259" s="9">
        <v>4</v>
      </c>
      <c r="H1259" s="10">
        <f t="shared" si="50"/>
        <v>2.9629629629629628E-3</v>
      </c>
      <c r="I1259" s="4">
        <v>10</v>
      </c>
      <c r="J1259" s="10">
        <f t="shared" si="51"/>
        <v>2.9629629629629629E-4</v>
      </c>
    </row>
    <row r="1260" spans="1:10" ht="14.25" customHeight="1" x14ac:dyDescent="0.25">
      <c r="A1260" s="11">
        <v>9.1</v>
      </c>
      <c r="B1260" s="2" t="s">
        <v>322</v>
      </c>
      <c r="C1260" s="3" t="s">
        <v>323</v>
      </c>
      <c r="D1260" s="4">
        <v>1</v>
      </c>
      <c r="E1260" s="4">
        <v>30</v>
      </c>
      <c r="F1260" s="4">
        <v>45</v>
      </c>
      <c r="G1260" s="9">
        <v>45</v>
      </c>
      <c r="H1260" s="10">
        <f t="shared" si="50"/>
        <v>1</v>
      </c>
      <c r="I1260" s="4">
        <v>10</v>
      </c>
      <c r="J1260" s="10">
        <f t="shared" si="51"/>
        <v>0.1</v>
      </c>
    </row>
    <row r="1261" spans="1:10" ht="14.25" customHeight="1" x14ac:dyDescent="0.25">
      <c r="A1261" s="11">
        <v>9.11</v>
      </c>
      <c r="B1261" s="2" t="s">
        <v>324</v>
      </c>
      <c r="C1261" s="3" t="s">
        <v>323</v>
      </c>
      <c r="D1261" s="4">
        <v>1</v>
      </c>
      <c r="E1261" s="4">
        <v>30</v>
      </c>
      <c r="F1261" s="4">
        <v>45</v>
      </c>
      <c r="G1261" s="9">
        <v>45</v>
      </c>
      <c r="H1261" s="10">
        <f t="shared" si="50"/>
        <v>1</v>
      </c>
      <c r="I1261" s="4">
        <v>10</v>
      </c>
      <c r="J1261" s="10">
        <f t="shared" si="51"/>
        <v>0.1</v>
      </c>
    </row>
    <row r="1262" spans="1:10" ht="14.25" customHeight="1" x14ac:dyDescent="0.25">
      <c r="A1262" s="11">
        <v>9.1199999999999992</v>
      </c>
      <c r="B1262" s="2" t="s">
        <v>609</v>
      </c>
      <c r="C1262" s="3" t="s">
        <v>113</v>
      </c>
      <c r="D1262" s="4">
        <v>1</v>
      </c>
      <c r="E1262" s="4">
        <v>10</v>
      </c>
      <c r="F1262" s="4">
        <v>450</v>
      </c>
      <c r="G1262" s="9">
        <v>1.18</v>
      </c>
      <c r="H1262" s="10">
        <f t="shared" si="50"/>
        <v>2.622222222222222E-3</v>
      </c>
      <c r="I1262" s="4">
        <v>10</v>
      </c>
      <c r="J1262" s="10">
        <f t="shared" si="51"/>
        <v>2.6222222222222218E-4</v>
      </c>
    </row>
    <row r="1263" spans="1:10" ht="14.25" customHeight="1" x14ac:dyDescent="0.25">
      <c r="A1263" s="11">
        <v>9.1300000000000008</v>
      </c>
      <c r="B1263" s="2" t="s">
        <v>610</v>
      </c>
      <c r="C1263" s="3" t="s">
        <v>113</v>
      </c>
      <c r="D1263" s="4">
        <v>1</v>
      </c>
      <c r="E1263" s="4">
        <v>10</v>
      </c>
      <c r="F1263" s="4">
        <v>450</v>
      </c>
      <c r="G1263" s="9">
        <v>1.18</v>
      </c>
      <c r="H1263" s="10">
        <f t="shared" si="50"/>
        <v>2.622222222222222E-3</v>
      </c>
      <c r="I1263" s="4">
        <v>10</v>
      </c>
      <c r="J1263" s="10">
        <f t="shared" si="51"/>
        <v>2.6222222222222218E-4</v>
      </c>
    </row>
    <row r="1264" spans="1:10" ht="14.25" customHeight="1" x14ac:dyDescent="0.25">
      <c r="A1264" s="11">
        <v>9.14</v>
      </c>
      <c r="B1264" s="2" t="s">
        <v>611</v>
      </c>
      <c r="C1264" s="3" t="s">
        <v>62</v>
      </c>
      <c r="D1264" s="4">
        <v>5</v>
      </c>
      <c r="E1264" s="4">
        <v>10</v>
      </c>
      <c r="F1264" s="4">
        <v>450</v>
      </c>
      <c r="G1264" s="9">
        <v>5</v>
      </c>
      <c r="H1264" s="10">
        <f t="shared" si="50"/>
        <v>1.1111111111111112E-2</v>
      </c>
      <c r="I1264" s="4">
        <v>10</v>
      </c>
      <c r="J1264" s="10">
        <f t="shared" si="51"/>
        <v>1.1111111111111111E-3</v>
      </c>
    </row>
    <row r="1265" spans="1:10" ht="14.25" customHeight="1" x14ac:dyDescent="0.25">
      <c r="A1265" s="11">
        <v>9.15</v>
      </c>
      <c r="B1265" s="2" t="s">
        <v>612</v>
      </c>
      <c r="C1265" s="3" t="s">
        <v>62</v>
      </c>
      <c r="D1265" s="4">
        <v>5</v>
      </c>
      <c r="E1265" s="4">
        <v>10</v>
      </c>
      <c r="F1265" s="4">
        <v>450</v>
      </c>
      <c r="G1265" s="9">
        <v>5</v>
      </c>
      <c r="H1265" s="10">
        <f t="shared" si="50"/>
        <v>1.1111111111111112E-2</v>
      </c>
      <c r="I1265" s="4">
        <v>10</v>
      </c>
      <c r="J1265" s="10">
        <f t="shared" si="51"/>
        <v>1.1111111111111111E-3</v>
      </c>
    </row>
    <row r="1266" spans="1:10" ht="14.25" customHeight="1" x14ac:dyDescent="0.25">
      <c r="A1266" s="11">
        <v>9.16</v>
      </c>
      <c r="B1266" s="2" t="s">
        <v>331</v>
      </c>
      <c r="C1266" s="3" t="s">
        <v>60</v>
      </c>
      <c r="D1266" s="4">
        <v>2</v>
      </c>
      <c r="E1266" s="4">
        <v>30</v>
      </c>
      <c r="F1266" s="4">
        <v>1350</v>
      </c>
      <c r="G1266" s="9">
        <v>2</v>
      </c>
      <c r="H1266" s="10">
        <f t="shared" si="50"/>
        <v>1.4814814814814814E-3</v>
      </c>
      <c r="I1266" s="4">
        <v>10</v>
      </c>
      <c r="J1266" s="10">
        <f t="shared" si="51"/>
        <v>1.4814814814814815E-4</v>
      </c>
    </row>
    <row r="1267" spans="1:10" ht="14.25" customHeight="1" x14ac:dyDescent="0.25">
      <c r="A1267" s="11">
        <v>9.17</v>
      </c>
      <c r="B1267" s="2" t="s">
        <v>284</v>
      </c>
      <c r="C1267" s="3" t="s">
        <v>60</v>
      </c>
      <c r="D1267" s="4">
        <v>1</v>
      </c>
      <c r="E1267" s="4">
        <v>30</v>
      </c>
      <c r="F1267" s="4">
        <v>1350</v>
      </c>
      <c r="G1267" s="9">
        <v>1</v>
      </c>
      <c r="H1267" s="10">
        <f t="shared" si="50"/>
        <v>7.407407407407407E-4</v>
      </c>
      <c r="I1267" s="4">
        <v>10</v>
      </c>
      <c r="J1267" s="10">
        <f t="shared" si="51"/>
        <v>7.4074074074074073E-5</v>
      </c>
    </row>
    <row r="1268" spans="1:10" ht="14.25" customHeight="1" x14ac:dyDescent="0.25">
      <c r="A1268" s="11">
        <v>9.18</v>
      </c>
      <c r="B1268" s="2" t="s">
        <v>332</v>
      </c>
      <c r="C1268" s="3" t="s">
        <v>60</v>
      </c>
      <c r="D1268" s="4">
        <v>2</v>
      </c>
      <c r="E1268" s="4">
        <v>30</v>
      </c>
      <c r="F1268" s="4">
        <v>1350</v>
      </c>
      <c r="G1268" s="9">
        <v>2</v>
      </c>
      <c r="H1268" s="10">
        <f t="shared" si="50"/>
        <v>1.4814814814814814E-3</v>
      </c>
      <c r="I1268" s="4">
        <v>10</v>
      </c>
      <c r="J1268" s="10">
        <f t="shared" si="51"/>
        <v>1.4814814814814815E-4</v>
      </c>
    </row>
    <row r="1269" spans="1:10" ht="14.25" customHeight="1" x14ac:dyDescent="0.25">
      <c r="A1269" s="11">
        <v>9.19</v>
      </c>
      <c r="B1269" s="2" t="s">
        <v>333</v>
      </c>
      <c r="C1269" s="3" t="s">
        <v>60</v>
      </c>
      <c r="D1269" s="4">
        <v>2</v>
      </c>
      <c r="E1269" s="4">
        <v>30</v>
      </c>
      <c r="F1269" s="4">
        <v>1350</v>
      </c>
      <c r="G1269" s="9">
        <v>2</v>
      </c>
      <c r="H1269" s="10">
        <f t="shared" si="50"/>
        <v>1.4814814814814814E-3</v>
      </c>
      <c r="I1269" s="4">
        <v>10</v>
      </c>
      <c r="J1269" s="10">
        <f t="shared" si="51"/>
        <v>1.4814814814814815E-4</v>
      </c>
    </row>
    <row r="1270" spans="1:10" ht="14.25" customHeight="1" x14ac:dyDescent="0.25">
      <c r="A1270" s="11">
        <v>9.1999999999999993</v>
      </c>
      <c r="B1270" s="2" t="s">
        <v>334</v>
      </c>
      <c r="C1270" s="3" t="s">
        <v>60</v>
      </c>
      <c r="D1270" s="4">
        <v>2</v>
      </c>
      <c r="E1270" s="4">
        <v>30</v>
      </c>
      <c r="F1270" s="4">
        <v>1350</v>
      </c>
      <c r="G1270" s="9">
        <v>2</v>
      </c>
      <c r="H1270" s="10">
        <f t="shared" si="50"/>
        <v>1.4814814814814814E-3</v>
      </c>
      <c r="I1270" s="4">
        <v>10</v>
      </c>
      <c r="J1270" s="10">
        <f t="shared" si="51"/>
        <v>1.4814814814814815E-4</v>
      </c>
    </row>
    <row r="1271" spans="1:10" ht="14.25" customHeight="1" x14ac:dyDescent="0.25">
      <c r="A1271" s="11">
        <v>9.2100000000000009</v>
      </c>
      <c r="B1271" s="2" t="s">
        <v>335</v>
      </c>
      <c r="C1271" s="3" t="s">
        <v>60</v>
      </c>
      <c r="D1271" s="4">
        <v>2</v>
      </c>
      <c r="E1271" s="4">
        <v>30</v>
      </c>
      <c r="F1271" s="4">
        <v>1350</v>
      </c>
      <c r="G1271" s="9">
        <v>2</v>
      </c>
      <c r="H1271" s="10">
        <f t="shared" si="50"/>
        <v>1.4814814814814814E-3</v>
      </c>
      <c r="I1271" s="4">
        <v>10</v>
      </c>
      <c r="J1271" s="10">
        <f t="shared" si="51"/>
        <v>1.4814814814814815E-4</v>
      </c>
    </row>
    <row r="1272" spans="1:10" ht="14.25" customHeight="1" x14ac:dyDescent="0.25">
      <c r="A1272" s="11">
        <v>9.2200000000000006</v>
      </c>
      <c r="B1272" s="2" t="s">
        <v>336</v>
      </c>
      <c r="C1272" s="3" t="s">
        <v>60</v>
      </c>
      <c r="D1272" s="4">
        <v>1</v>
      </c>
      <c r="E1272" s="4">
        <v>30</v>
      </c>
      <c r="F1272" s="4">
        <v>1350</v>
      </c>
      <c r="G1272" s="9">
        <v>1</v>
      </c>
      <c r="H1272" s="10">
        <f t="shared" si="50"/>
        <v>7.407407407407407E-4</v>
      </c>
      <c r="I1272" s="4">
        <v>10</v>
      </c>
      <c r="J1272" s="10">
        <f t="shared" si="51"/>
        <v>7.4074074074074073E-5</v>
      </c>
    </row>
    <row r="1273" spans="1:10" ht="14.25" customHeight="1" x14ac:dyDescent="0.25">
      <c r="A1273" s="11">
        <v>9.23</v>
      </c>
      <c r="B1273" s="2" t="s">
        <v>337</v>
      </c>
      <c r="C1273" s="3" t="s">
        <v>134</v>
      </c>
      <c r="D1273" s="4">
        <v>5</v>
      </c>
      <c r="E1273" s="4">
        <v>30</v>
      </c>
      <c r="F1273" s="4">
        <v>1350</v>
      </c>
      <c r="G1273" s="9">
        <v>5</v>
      </c>
      <c r="H1273" s="10">
        <f t="shared" si="50"/>
        <v>3.7037037037037038E-3</v>
      </c>
      <c r="I1273" s="4">
        <v>10</v>
      </c>
      <c r="J1273" s="10">
        <f t="shared" si="51"/>
        <v>3.7037037037037041E-4</v>
      </c>
    </row>
    <row r="1274" spans="1:10" ht="14.25" customHeight="1" x14ac:dyDescent="0.25">
      <c r="A1274" s="11">
        <v>9.24</v>
      </c>
      <c r="B1274" s="2" t="s">
        <v>338</v>
      </c>
      <c r="C1274" s="3" t="s">
        <v>60</v>
      </c>
      <c r="D1274" s="4">
        <v>10</v>
      </c>
      <c r="E1274" s="4">
        <v>30</v>
      </c>
      <c r="F1274" s="4">
        <v>1350</v>
      </c>
      <c r="G1274" s="9">
        <v>10</v>
      </c>
      <c r="H1274" s="10">
        <f t="shared" si="50"/>
        <v>7.4074074074074077E-3</v>
      </c>
      <c r="I1274" s="4">
        <v>10</v>
      </c>
      <c r="J1274" s="10">
        <f t="shared" si="51"/>
        <v>7.4074074074074081E-4</v>
      </c>
    </row>
    <row r="1275" spans="1:10" ht="14.25" customHeight="1" x14ac:dyDescent="0.25">
      <c r="A1275" s="11">
        <v>9.25</v>
      </c>
      <c r="B1275" s="2" t="s">
        <v>212</v>
      </c>
      <c r="C1275" s="3" t="s">
        <v>60</v>
      </c>
      <c r="D1275" s="4">
        <v>5</v>
      </c>
      <c r="E1275" s="4">
        <v>30</v>
      </c>
      <c r="F1275" s="4">
        <v>1350</v>
      </c>
      <c r="G1275" s="9">
        <v>5</v>
      </c>
      <c r="H1275" s="10">
        <f t="shared" si="50"/>
        <v>3.7037037037037038E-3</v>
      </c>
      <c r="I1275" s="4">
        <v>10</v>
      </c>
      <c r="J1275" s="10">
        <f t="shared" si="51"/>
        <v>3.7037037037037041E-4</v>
      </c>
    </row>
    <row r="1276" spans="1:10" ht="14.25" customHeight="1" x14ac:dyDescent="0.25">
      <c r="A1276" s="11">
        <v>9.26</v>
      </c>
      <c r="B1276" s="2" t="s">
        <v>214</v>
      </c>
      <c r="C1276" s="3" t="s">
        <v>60</v>
      </c>
      <c r="D1276" s="4">
        <v>5</v>
      </c>
      <c r="E1276" s="4">
        <v>30</v>
      </c>
      <c r="F1276" s="4">
        <v>1350</v>
      </c>
      <c r="G1276" s="9">
        <v>5</v>
      </c>
      <c r="H1276" s="10">
        <f t="shared" si="50"/>
        <v>3.7037037037037038E-3</v>
      </c>
      <c r="I1276" s="4">
        <v>10</v>
      </c>
      <c r="J1276" s="10">
        <f t="shared" si="51"/>
        <v>3.7037037037037041E-4</v>
      </c>
    </row>
    <row r="1277" spans="1:10" ht="14.25" customHeight="1" x14ac:dyDescent="0.25">
      <c r="A1277" s="11">
        <v>9.27</v>
      </c>
      <c r="B1277" s="2" t="s">
        <v>339</v>
      </c>
      <c r="C1277" s="3" t="s">
        <v>62</v>
      </c>
      <c r="D1277" s="4">
        <v>5</v>
      </c>
      <c r="E1277" s="4">
        <v>30</v>
      </c>
      <c r="F1277" s="4">
        <v>1350</v>
      </c>
      <c r="G1277" s="9">
        <v>5</v>
      </c>
      <c r="H1277" s="10">
        <f t="shared" si="50"/>
        <v>3.7037037037037038E-3</v>
      </c>
      <c r="I1277" s="4">
        <v>10</v>
      </c>
      <c r="J1277" s="10">
        <f t="shared" si="51"/>
        <v>3.7037037037037041E-4</v>
      </c>
    </row>
    <row r="1278" spans="1:10" ht="14.25" customHeight="1" x14ac:dyDescent="0.25">
      <c r="A1278" s="11">
        <v>9.2799999999999994</v>
      </c>
      <c r="B1278" s="2" t="s">
        <v>340</v>
      </c>
      <c r="C1278" s="3" t="s">
        <v>60</v>
      </c>
      <c r="D1278" s="4">
        <v>5</v>
      </c>
      <c r="E1278" s="4">
        <v>30</v>
      </c>
      <c r="F1278" s="4">
        <v>1350</v>
      </c>
      <c r="G1278" s="9">
        <v>5</v>
      </c>
      <c r="H1278" s="10">
        <f t="shared" si="50"/>
        <v>3.7037037037037038E-3</v>
      </c>
      <c r="I1278" s="4">
        <v>10</v>
      </c>
      <c r="J1278" s="10">
        <f t="shared" si="51"/>
        <v>3.7037037037037041E-4</v>
      </c>
    </row>
    <row r="1279" spans="1:10" ht="14.25" customHeight="1" x14ac:dyDescent="0.25">
      <c r="A1279" s="11">
        <v>9.2899999999999991</v>
      </c>
      <c r="B1279" s="2" t="s">
        <v>217</v>
      </c>
      <c r="C1279" s="3" t="s">
        <v>60</v>
      </c>
      <c r="D1279" s="4">
        <v>20</v>
      </c>
      <c r="E1279" s="4">
        <v>30</v>
      </c>
      <c r="F1279" s="4">
        <v>1350</v>
      </c>
      <c r="G1279" s="9">
        <v>20</v>
      </c>
      <c r="H1279" s="10">
        <f t="shared" si="50"/>
        <v>1.4814814814814815E-2</v>
      </c>
      <c r="I1279" s="4">
        <v>10</v>
      </c>
      <c r="J1279" s="10">
        <f t="shared" si="51"/>
        <v>1.4814814814814816E-3</v>
      </c>
    </row>
    <row r="1280" spans="1:10" ht="14.25" customHeight="1" x14ac:dyDescent="0.25">
      <c r="A1280" s="11">
        <v>9.3000000000000007</v>
      </c>
      <c r="B1280" s="2" t="s">
        <v>229</v>
      </c>
      <c r="C1280" s="3" t="s">
        <v>60</v>
      </c>
      <c r="D1280" s="4">
        <v>5</v>
      </c>
      <c r="E1280" s="4">
        <v>30</v>
      </c>
      <c r="F1280" s="4">
        <v>1350</v>
      </c>
      <c r="G1280" s="9">
        <v>5</v>
      </c>
      <c r="H1280" s="10">
        <f t="shared" si="50"/>
        <v>3.7037037037037038E-3</v>
      </c>
      <c r="I1280" s="4">
        <v>10</v>
      </c>
      <c r="J1280" s="10">
        <f t="shared" si="51"/>
        <v>3.7037037037037041E-4</v>
      </c>
    </row>
    <row r="1281" spans="1:10" ht="14.25" customHeight="1" x14ac:dyDescent="0.25">
      <c r="A1281" s="11">
        <v>9.31</v>
      </c>
      <c r="B1281" s="2" t="s">
        <v>230</v>
      </c>
      <c r="C1281" s="3" t="s">
        <v>60</v>
      </c>
      <c r="D1281" s="4">
        <v>5</v>
      </c>
      <c r="E1281" s="4">
        <v>30</v>
      </c>
      <c r="F1281" s="4">
        <v>1350</v>
      </c>
      <c r="G1281" s="9">
        <v>5</v>
      </c>
      <c r="H1281" s="10">
        <f t="shared" si="50"/>
        <v>3.7037037037037038E-3</v>
      </c>
      <c r="I1281" s="4">
        <v>10</v>
      </c>
      <c r="J1281" s="10">
        <f t="shared" si="51"/>
        <v>3.7037037037037041E-4</v>
      </c>
    </row>
    <row r="1282" spans="1:10" ht="14.25" customHeight="1" x14ac:dyDescent="0.25">
      <c r="A1282" s="11">
        <v>9.32</v>
      </c>
      <c r="B1282" s="2" t="s">
        <v>341</v>
      </c>
      <c r="C1282" s="3" t="s">
        <v>60</v>
      </c>
      <c r="D1282" s="4">
        <v>5</v>
      </c>
      <c r="E1282" s="4">
        <v>30</v>
      </c>
      <c r="F1282" s="4">
        <v>1350</v>
      </c>
      <c r="G1282" s="9">
        <v>5</v>
      </c>
      <c r="H1282" s="10">
        <f t="shared" si="50"/>
        <v>3.7037037037037038E-3</v>
      </c>
      <c r="I1282" s="4">
        <v>10</v>
      </c>
      <c r="J1282" s="10">
        <f t="shared" si="51"/>
        <v>3.7037037037037041E-4</v>
      </c>
    </row>
    <row r="1283" spans="1:10" ht="14.25" customHeight="1" x14ac:dyDescent="0.25">
      <c r="A1283" s="11">
        <v>9.33</v>
      </c>
      <c r="B1283" s="2" t="s">
        <v>342</v>
      </c>
      <c r="C1283" s="3" t="s">
        <v>60</v>
      </c>
      <c r="D1283" s="4">
        <v>5</v>
      </c>
      <c r="E1283" s="4">
        <v>30</v>
      </c>
      <c r="F1283" s="4">
        <v>1350</v>
      </c>
      <c r="G1283" s="9">
        <v>5</v>
      </c>
      <c r="H1283" s="10">
        <f t="shared" si="50"/>
        <v>3.7037037037037038E-3</v>
      </c>
      <c r="I1283" s="4">
        <v>10</v>
      </c>
      <c r="J1283" s="10">
        <f t="shared" si="51"/>
        <v>3.7037037037037041E-4</v>
      </c>
    </row>
    <row r="1284" spans="1:10" ht="14.25" customHeight="1" x14ac:dyDescent="0.25">
      <c r="A1284" s="11">
        <v>9.34</v>
      </c>
      <c r="B1284" s="2" t="s">
        <v>243</v>
      </c>
      <c r="C1284" s="3" t="s">
        <v>60</v>
      </c>
      <c r="D1284" s="4">
        <v>5</v>
      </c>
      <c r="E1284" s="4">
        <v>30</v>
      </c>
      <c r="F1284" s="4">
        <v>1350</v>
      </c>
      <c r="G1284" s="9">
        <v>5</v>
      </c>
      <c r="H1284" s="10">
        <f t="shared" si="50"/>
        <v>3.7037037037037038E-3</v>
      </c>
      <c r="I1284" s="4">
        <v>10</v>
      </c>
      <c r="J1284" s="10">
        <f t="shared" si="51"/>
        <v>3.7037037037037041E-4</v>
      </c>
    </row>
    <row r="1285" spans="1:10" ht="14.25" customHeight="1" x14ac:dyDescent="0.25">
      <c r="A1285" s="11">
        <v>9.35</v>
      </c>
      <c r="B1285" s="2" t="s">
        <v>343</v>
      </c>
      <c r="C1285" s="3" t="s">
        <v>60</v>
      </c>
      <c r="D1285" s="4">
        <v>5</v>
      </c>
      <c r="E1285" s="4">
        <v>30</v>
      </c>
      <c r="F1285" s="4">
        <v>1350</v>
      </c>
      <c r="G1285" s="9">
        <v>5</v>
      </c>
      <c r="H1285" s="10">
        <f t="shared" si="50"/>
        <v>3.7037037037037038E-3</v>
      </c>
      <c r="I1285" s="4">
        <v>10</v>
      </c>
      <c r="J1285" s="10">
        <f t="shared" si="51"/>
        <v>3.7037037037037041E-4</v>
      </c>
    </row>
    <row r="1286" spans="1:10" ht="14.25" customHeight="1" x14ac:dyDescent="0.25">
      <c r="A1286" s="11">
        <v>9.36</v>
      </c>
      <c r="B1286" s="2" t="s">
        <v>879</v>
      </c>
      <c r="C1286" s="3" t="s">
        <v>113</v>
      </c>
      <c r="D1286" s="4">
        <v>1</v>
      </c>
      <c r="E1286" s="4">
        <v>10</v>
      </c>
      <c r="F1286" s="4">
        <v>450</v>
      </c>
      <c r="G1286" s="9">
        <v>1.18</v>
      </c>
      <c r="H1286" s="10">
        <f t="shared" si="50"/>
        <v>2.622222222222222E-3</v>
      </c>
      <c r="I1286" s="4">
        <v>10</v>
      </c>
      <c r="J1286" s="10">
        <f t="shared" si="51"/>
        <v>2.6222222222222218E-4</v>
      </c>
    </row>
    <row r="1287" spans="1:10" ht="14.25" customHeight="1" x14ac:dyDescent="0.25">
      <c r="A1287" s="11">
        <v>9.3699999999999992</v>
      </c>
      <c r="B1287" s="2" t="s">
        <v>880</v>
      </c>
      <c r="C1287" s="3" t="s">
        <v>113</v>
      </c>
      <c r="D1287" s="4">
        <v>1</v>
      </c>
      <c r="E1287" s="4">
        <v>10</v>
      </c>
      <c r="F1287" s="4">
        <v>450</v>
      </c>
      <c r="G1287" s="9">
        <v>1.18</v>
      </c>
      <c r="H1287" s="10">
        <f t="shared" si="50"/>
        <v>2.622222222222222E-3</v>
      </c>
      <c r="I1287" s="4">
        <v>10</v>
      </c>
      <c r="J1287" s="10">
        <f t="shared" si="51"/>
        <v>2.6222222222222218E-4</v>
      </c>
    </row>
    <row r="1288" spans="1:10" ht="14.25" customHeight="1" x14ac:dyDescent="0.25">
      <c r="A1288" s="11">
        <v>9.3800000000000008</v>
      </c>
      <c r="B1288" s="2" t="s">
        <v>881</v>
      </c>
      <c r="C1288" s="3" t="s">
        <v>113</v>
      </c>
      <c r="D1288" s="4">
        <v>1</v>
      </c>
      <c r="E1288" s="4">
        <v>10</v>
      </c>
      <c r="F1288" s="4">
        <v>450</v>
      </c>
      <c r="G1288" s="9">
        <v>1.18</v>
      </c>
      <c r="H1288" s="10">
        <f t="shared" si="50"/>
        <v>2.622222222222222E-3</v>
      </c>
      <c r="I1288" s="4">
        <v>10</v>
      </c>
      <c r="J1288" s="10">
        <f t="shared" si="51"/>
        <v>2.6222222222222218E-4</v>
      </c>
    </row>
    <row r="1289" spans="1:10" ht="14.25" customHeight="1" x14ac:dyDescent="0.25">
      <c r="A1289" s="11">
        <v>9.39</v>
      </c>
      <c r="B1289" s="2" t="s">
        <v>882</v>
      </c>
      <c r="C1289" s="3" t="s">
        <v>113</v>
      </c>
      <c r="D1289" s="4">
        <v>1</v>
      </c>
      <c r="E1289" s="4">
        <v>10</v>
      </c>
      <c r="F1289" s="4">
        <v>450</v>
      </c>
      <c r="G1289" s="9">
        <v>1.18</v>
      </c>
      <c r="H1289" s="10">
        <f t="shared" si="50"/>
        <v>2.622222222222222E-3</v>
      </c>
      <c r="I1289" s="4">
        <v>10</v>
      </c>
      <c r="J1289" s="10">
        <f t="shared" si="51"/>
        <v>2.6222222222222218E-4</v>
      </c>
    </row>
    <row r="1290" spans="1:10" ht="14.25" customHeight="1" x14ac:dyDescent="0.25">
      <c r="A1290" s="11">
        <v>9.4</v>
      </c>
      <c r="B1290" s="2" t="s">
        <v>613</v>
      </c>
      <c r="C1290" s="3" t="s">
        <v>10</v>
      </c>
      <c r="D1290" s="4">
        <v>1</v>
      </c>
      <c r="E1290" s="4">
        <v>10</v>
      </c>
      <c r="F1290" s="4">
        <v>450</v>
      </c>
      <c r="G1290" s="9">
        <v>1.18</v>
      </c>
      <c r="H1290" s="10">
        <f t="shared" si="50"/>
        <v>2.622222222222222E-3</v>
      </c>
      <c r="I1290" s="4">
        <v>10</v>
      </c>
      <c r="J1290" s="10">
        <f t="shared" si="51"/>
        <v>2.6222222222222218E-4</v>
      </c>
    </row>
    <row r="1291" spans="1:10" ht="14.25" customHeight="1" x14ac:dyDescent="0.25">
      <c r="A1291" s="11">
        <v>9.41</v>
      </c>
      <c r="B1291" s="2" t="s">
        <v>883</v>
      </c>
      <c r="C1291" s="3" t="s">
        <v>10</v>
      </c>
      <c r="D1291" s="4">
        <v>1</v>
      </c>
      <c r="E1291" s="4">
        <v>10</v>
      </c>
      <c r="F1291" s="4">
        <v>450</v>
      </c>
      <c r="G1291" s="9">
        <v>1.18</v>
      </c>
      <c r="H1291" s="10">
        <f t="shared" si="50"/>
        <v>2.622222222222222E-3</v>
      </c>
      <c r="I1291" s="4">
        <v>10</v>
      </c>
      <c r="J1291" s="10">
        <f t="shared" si="51"/>
        <v>2.6222222222222218E-4</v>
      </c>
    </row>
    <row r="1292" spans="1:10" ht="14.25" customHeight="1" x14ac:dyDescent="0.25">
      <c r="A1292" s="11">
        <v>9.42</v>
      </c>
      <c r="B1292" s="2" t="s">
        <v>884</v>
      </c>
      <c r="C1292" s="3" t="s">
        <v>10</v>
      </c>
      <c r="D1292" s="4">
        <v>1</v>
      </c>
      <c r="E1292" s="4">
        <v>10</v>
      </c>
      <c r="F1292" s="4">
        <v>450</v>
      </c>
      <c r="G1292" s="9">
        <v>1.18</v>
      </c>
      <c r="H1292" s="10">
        <f t="shared" si="50"/>
        <v>2.622222222222222E-3</v>
      </c>
      <c r="I1292" s="4">
        <v>10</v>
      </c>
      <c r="J1292" s="10">
        <f t="shared" si="51"/>
        <v>2.6222222222222218E-4</v>
      </c>
    </row>
    <row r="1293" spans="1:10" ht="14.25" customHeight="1" x14ac:dyDescent="0.25">
      <c r="A1293" s="20">
        <v>10</v>
      </c>
      <c r="B1293" s="21" t="s">
        <v>353</v>
      </c>
      <c r="C1293" s="6"/>
      <c r="D1293" s="7"/>
      <c r="E1293" s="7"/>
      <c r="F1293" s="7"/>
      <c r="G1293" s="7"/>
      <c r="H1293" s="7"/>
      <c r="I1293" s="7"/>
      <c r="J1293" s="7"/>
    </row>
    <row r="1294" spans="1:10" ht="14.25" customHeight="1" x14ac:dyDescent="0.25">
      <c r="A1294" s="19">
        <v>10.1</v>
      </c>
      <c r="B1294" s="2" t="s">
        <v>354</v>
      </c>
      <c r="C1294" s="3" t="s">
        <v>62</v>
      </c>
      <c r="D1294" s="4">
        <v>1</v>
      </c>
      <c r="E1294" s="4">
        <v>30</v>
      </c>
      <c r="F1294" s="4">
        <v>1350</v>
      </c>
      <c r="G1294" s="9">
        <v>1</v>
      </c>
      <c r="H1294" s="10">
        <f t="shared" si="50"/>
        <v>7.407407407407407E-4</v>
      </c>
      <c r="I1294" s="4">
        <v>10</v>
      </c>
      <c r="J1294" s="10">
        <f t="shared" si="51"/>
        <v>7.4074074074074073E-5</v>
      </c>
    </row>
    <row r="1295" spans="1:10" ht="14.25" customHeight="1" x14ac:dyDescent="0.25">
      <c r="A1295" s="19">
        <v>10.199999999999999</v>
      </c>
      <c r="B1295" s="2" t="s">
        <v>355</v>
      </c>
      <c r="C1295" s="3" t="s">
        <v>132</v>
      </c>
      <c r="D1295" s="4">
        <v>1</v>
      </c>
      <c r="E1295" s="4">
        <v>30</v>
      </c>
      <c r="F1295" s="4">
        <v>1350</v>
      </c>
      <c r="G1295" s="9">
        <v>45</v>
      </c>
      <c r="H1295" s="10">
        <f t="shared" si="50"/>
        <v>3.3333333333333333E-2</v>
      </c>
      <c r="I1295" s="4">
        <v>10</v>
      </c>
      <c r="J1295" s="10">
        <f t="shared" si="51"/>
        <v>3.3333333333333331E-3</v>
      </c>
    </row>
    <row r="1296" spans="1:10" ht="14.25" customHeight="1" x14ac:dyDescent="0.25">
      <c r="A1296" s="19">
        <v>10.3</v>
      </c>
      <c r="B1296" s="2" t="s">
        <v>356</v>
      </c>
      <c r="C1296" s="3" t="s">
        <v>62</v>
      </c>
      <c r="D1296" s="4">
        <v>1</v>
      </c>
      <c r="E1296" s="4">
        <v>30</v>
      </c>
      <c r="F1296" s="4">
        <v>1350</v>
      </c>
      <c r="G1296" s="9">
        <v>1</v>
      </c>
      <c r="H1296" s="10">
        <f t="shared" si="50"/>
        <v>7.407407407407407E-4</v>
      </c>
      <c r="I1296" s="4">
        <v>10</v>
      </c>
      <c r="J1296" s="10">
        <f t="shared" si="51"/>
        <v>7.4074074074074073E-5</v>
      </c>
    </row>
    <row r="1297" spans="1:10" ht="14.25" customHeight="1" x14ac:dyDescent="0.25">
      <c r="A1297" s="19">
        <v>10.4</v>
      </c>
      <c r="B1297" s="2" t="s">
        <v>357</v>
      </c>
      <c r="C1297" s="3" t="s">
        <v>62</v>
      </c>
      <c r="D1297" s="4">
        <v>1</v>
      </c>
      <c r="E1297" s="4">
        <v>30</v>
      </c>
      <c r="F1297" s="4">
        <v>1350</v>
      </c>
      <c r="G1297" s="9">
        <v>1</v>
      </c>
      <c r="H1297" s="10">
        <f t="shared" si="50"/>
        <v>7.407407407407407E-4</v>
      </c>
      <c r="I1297" s="4">
        <v>10</v>
      </c>
      <c r="J1297" s="10">
        <f t="shared" si="51"/>
        <v>7.4074074074074073E-5</v>
      </c>
    </row>
    <row r="1298" spans="1:10" ht="14.25" customHeight="1" x14ac:dyDescent="0.25">
      <c r="A1298" s="19">
        <v>10.5</v>
      </c>
      <c r="B1298" s="2" t="s">
        <v>358</v>
      </c>
      <c r="C1298" s="3" t="s">
        <v>132</v>
      </c>
      <c r="D1298" s="4">
        <v>1</v>
      </c>
      <c r="E1298" s="4">
        <v>30</v>
      </c>
      <c r="F1298" s="4">
        <v>1350</v>
      </c>
      <c r="G1298" s="9">
        <v>45</v>
      </c>
      <c r="H1298" s="10">
        <f t="shared" si="50"/>
        <v>3.3333333333333333E-2</v>
      </c>
      <c r="I1298" s="4">
        <v>10</v>
      </c>
      <c r="J1298" s="10">
        <f t="shared" si="51"/>
        <v>3.3333333333333331E-3</v>
      </c>
    </row>
    <row r="1299" spans="1:10" ht="14.25" customHeight="1" x14ac:dyDescent="0.25">
      <c r="A1299" s="19">
        <v>10.6</v>
      </c>
      <c r="B1299" s="2" t="s">
        <v>359</v>
      </c>
      <c r="C1299" s="3" t="s">
        <v>360</v>
      </c>
      <c r="D1299" s="4">
        <v>1</v>
      </c>
      <c r="E1299" s="4">
        <v>30</v>
      </c>
      <c r="F1299" s="4">
        <v>1350</v>
      </c>
      <c r="G1299" s="9">
        <v>1</v>
      </c>
      <c r="H1299" s="10">
        <f t="shared" si="50"/>
        <v>7.407407407407407E-4</v>
      </c>
      <c r="I1299" s="4">
        <v>10</v>
      </c>
      <c r="J1299" s="10">
        <f t="shared" si="51"/>
        <v>7.4074074074074073E-5</v>
      </c>
    </row>
    <row r="1300" spans="1:10" ht="14.25" customHeight="1" x14ac:dyDescent="0.25">
      <c r="A1300" s="19">
        <v>10.7</v>
      </c>
      <c r="B1300" s="2" t="s">
        <v>361</v>
      </c>
      <c r="C1300" s="3" t="s">
        <v>60</v>
      </c>
      <c r="D1300" s="4">
        <v>1</v>
      </c>
      <c r="E1300" s="4">
        <v>30</v>
      </c>
      <c r="F1300" s="4">
        <v>1350</v>
      </c>
      <c r="G1300" s="9">
        <v>1</v>
      </c>
      <c r="H1300" s="10">
        <f t="shared" si="50"/>
        <v>7.407407407407407E-4</v>
      </c>
      <c r="I1300" s="4">
        <v>10</v>
      </c>
      <c r="J1300" s="10">
        <f t="shared" si="51"/>
        <v>7.4074074074074073E-5</v>
      </c>
    </row>
    <row r="1301" spans="1:10" ht="14.25" customHeight="1" x14ac:dyDescent="0.25">
      <c r="A1301" s="19">
        <v>10.8</v>
      </c>
      <c r="B1301" s="2" t="s">
        <v>362</v>
      </c>
      <c r="C1301" s="3" t="s">
        <v>134</v>
      </c>
      <c r="D1301" s="4">
        <v>1</v>
      </c>
      <c r="E1301" s="4">
        <v>30</v>
      </c>
      <c r="F1301" s="4">
        <v>1350</v>
      </c>
      <c r="G1301" s="9">
        <v>1</v>
      </c>
      <c r="H1301" s="10">
        <f t="shared" si="50"/>
        <v>7.407407407407407E-4</v>
      </c>
      <c r="I1301" s="4">
        <v>10</v>
      </c>
      <c r="J1301" s="10">
        <f t="shared" si="51"/>
        <v>7.4074074074074073E-5</v>
      </c>
    </row>
    <row r="1302" spans="1:10" ht="14.25" customHeight="1" x14ac:dyDescent="0.25">
      <c r="A1302" s="19">
        <v>10.9</v>
      </c>
      <c r="B1302" s="2" t="s">
        <v>35</v>
      </c>
      <c r="C1302" s="3" t="s">
        <v>134</v>
      </c>
      <c r="D1302" s="4">
        <v>1</v>
      </c>
      <c r="E1302" s="4">
        <v>30</v>
      </c>
      <c r="F1302" s="4">
        <v>1350</v>
      </c>
      <c r="G1302" s="9">
        <v>1</v>
      </c>
      <c r="H1302" s="10">
        <f t="shared" ref="H1302:H1365" si="52">G1302/F1302</f>
        <v>7.407407407407407E-4</v>
      </c>
      <c r="I1302" s="4">
        <v>10</v>
      </c>
      <c r="J1302" s="10">
        <f t="shared" ref="J1302:J1365" si="53">H1302/I1302</f>
        <v>7.4074074074074073E-5</v>
      </c>
    </row>
    <row r="1303" spans="1:10" ht="14.25" customHeight="1" x14ac:dyDescent="0.25">
      <c r="A1303" s="11">
        <v>10.1</v>
      </c>
      <c r="B1303" s="2" t="s">
        <v>363</v>
      </c>
      <c r="C1303" s="3" t="s">
        <v>60</v>
      </c>
      <c r="D1303" s="4">
        <v>2</v>
      </c>
      <c r="E1303" s="4">
        <v>30</v>
      </c>
      <c r="F1303" s="4">
        <v>1350</v>
      </c>
      <c r="G1303" s="9">
        <v>2</v>
      </c>
      <c r="H1303" s="10">
        <f t="shared" si="52"/>
        <v>1.4814814814814814E-3</v>
      </c>
      <c r="I1303" s="4">
        <v>10</v>
      </c>
      <c r="J1303" s="10">
        <f t="shared" si="53"/>
        <v>1.4814814814814815E-4</v>
      </c>
    </row>
    <row r="1304" spans="1:10" ht="14.25" customHeight="1" x14ac:dyDescent="0.25">
      <c r="A1304" s="11">
        <v>10.11</v>
      </c>
      <c r="B1304" s="2" t="s">
        <v>364</v>
      </c>
      <c r="C1304" s="3" t="s">
        <v>62</v>
      </c>
      <c r="D1304" s="4">
        <v>1</v>
      </c>
      <c r="E1304" s="4">
        <v>30</v>
      </c>
      <c r="F1304" s="4">
        <v>1350</v>
      </c>
      <c r="G1304" s="9">
        <v>1</v>
      </c>
      <c r="H1304" s="10">
        <f t="shared" si="52"/>
        <v>7.407407407407407E-4</v>
      </c>
      <c r="I1304" s="4">
        <v>10</v>
      </c>
      <c r="J1304" s="10">
        <f t="shared" si="53"/>
        <v>7.4074074074074073E-5</v>
      </c>
    </row>
    <row r="1305" spans="1:10" ht="14.25" customHeight="1" x14ac:dyDescent="0.25">
      <c r="A1305" s="11">
        <v>10.119999999999999</v>
      </c>
      <c r="B1305" s="2" t="s">
        <v>365</v>
      </c>
      <c r="C1305" s="3" t="s">
        <v>60</v>
      </c>
      <c r="D1305" s="4">
        <v>1</v>
      </c>
      <c r="E1305" s="4">
        <v>30</v>
      </c>
      <c r="F1305" s="4">
        <v>1350</v>
      </c>
      <c r="G1305" s="9">
        <v>1</v>
      </c>
      <c r="H1305" s="10">
        <f t="shared" si="52"/>
        <v>7.407407407407407E-4</v>
      </c>
      <c r="I1305" s="4">
        <v>10</v>
      </c>
      <c r="J1305" s="10">
        <f t="shared" si="53"/>
        <v>7.4074074074074073E-5</v>
      </c>
    </row>
    <row r="1306" spans="1:10" ht="14.25" customHeight="1" x14ac:dyDescent="0.25">
      <c r="A1306" s="11">
        <v>10.130000000000001</v>
      </c>
      <c r="B1306" s="2" t="s">
        <v>366</v>
      </c>
      <c r="C1306" s="3" t="s">
        <v>62</v>
      </c>
      <c r="D1306" s="4">
        <v>1</v>
      </c>
      <c r="E1306" s="4">
        <v>30</v>
      </c>
      <c r="F1306" s="4">
        <v>1350</v>
      </c>
      <c r="G1306" s="9">
        <v>1</v>
      </c>
      <c r="H1306" s="10">
        <f t="shared" si="52"/>
        <v>7.407407407407407E-4</v>
      </c>
      <c r="I1306" s="4">
        <v>10</v>
      </c>
      <c r="J1306" s="10">
        <f t="shared" si="53"/>
        <v>7.4074074074074073E-5</v>
      </c>
    </row>
    <row r="1307" spans="1:10" ht="14.25" customHeight="1" x14ac:dyDescent="0.25">
      <c r="A1307" s="11">
        <v>10.14</v>
      </c>
      <c r="B1307" s="2" t="s">
        <v>367</v>
      </c>
      <c r="C1307" s="3" t="s">
        <v>62</v>
      </c>
      <c r="D1307" s="4">
        <v>1</v>
      </c>
      <c r="E1307" s="4">
        <v>30</v>
      </c>
      <c r="F1307" s="4">
        <v>1350</v>
      </c>
      <c r="G1307" s="9">
        <v>1</v>
      </c>
      <c r="H1307" s="10">
        <f t="shared" si="52"/>
        <v>7.407407407407407E-4</v>
      </c>
      <c r="I1307" s="4">
        <v>10</v>
      </c>
      <c r="J1307" s="10">
        <f t="shared" si="53"/>
        <v>7.4074074074074073E-5</v>
      </c>
    </row>
    <row r="1308" spans="1:10" ht="14.25" customHeight="1" x14ac:dyDescent="0.25">
      <c r="A1308" s="11">
        <v>10.15</v>
      </c>
      <c r="B1308" s="2" t="s">
        <v>368</v>
      </c>
      <c r="C1308" s="3" t="s">
        <v>62</v>
      </c>
      <c r="D1308" s="4">
        <v>1</v>
      </c>
      <c r="E1308" s="4">
        <v>30</v>
      </c>
      <c r="F1308" s="4">
        <v>1350</v>
      </c>
      <c r="G1308" s="9">
        <v>1</v>
      </c>
      <c r="H1308" s="10">
        <f t="shared" si="52"/>
        <v>7.407407407407407E-4</v>
      </c>
      <c r="I1308" s="4">
        <v>10</v>
      </c>
      <c r="J1308" s="10">
        <f t="shared" si="53"/>
        <v>7.4074074074074073E-5</v>
      </c>
    </row>
    <row r="1309" spans="1:10" ht="14.25" customHeight="1" x14ac:dyDescent="0.25">
      <c r="A1309" s="11">
        <v>10.16</v>
      </c>
      <c r="B1309" s="2" t="s">
        <v>369</v>
      </c>
      <c r="C1309" s="3" t="s">
        <v>62</v>
      </c>
      <c r="D1309" s="4">
        <v>1</v>
      </c>
      <c r="E1309" s="4">
        <v>30</v>
      </c>
      <c r="F1309" s="4">
        <v>1350</v>
      </c>
      <c r="G1309" s="9">
        <v>1</v>
      </c>
      <c r="H1309" s="10">
        <f t="shared" si="52"/>
        <v>7.407407407407407E-4</v>
      </c>
      <c r="I1309" s="4">
        <v>10</v>
      </c>
      <c r="J1309" s="10">
        <f t="shared" si="53"/>
        <v>7.4074074074074073E-5</v>
      </c>
    </row>
    <row r="1310" spans="1:10" ht="14.25" customHeight="1" x14ac:dyDescent="0.25">
      <c r="A1310" s="11">
        <v>10.17</v>
      </c>
      <c r="B1310" s="2" t="s">
        <v>370</v>
      </c>
      <c r="C1310" s="3" t="s">
        <v>62</v>
      </c>
      <c r="D1310" s="4">
        <v>1</v>
      </c>
      <c r="E1310" s="4">
        <v>30</v>
      </c>
      <c r="F1310" s="4">
        <v>1350</v>
      </c>
      <c r="G1310" s="9">
        <v>1</v>
      </c>
      <c r="H1310" s="10">
        <f t="shared" si="52"/>
        <v>7.407407407407407E-4</v>
      </c>
      <c r="I1310" s="4">
        <v>10</v>
      </c>
      <c r="J1310" s="10">
        <f t="shared" si="53"/>
        <v>7.4074074074074073E-5</v>
      </c>
    </row>
    <row r="1311" spans="1:10" ht="14.25" customHeight="1" x14ac:dyDescent="0.25">
      <c r="A1311" s="11">
        <v>10.18</v>
      </c>
      <c r="B1311" s="2" t="s">
        <v>371</v>
      </c>
      <c r="C1311" s="3" t="s">
        <v>62</v>
      </c>
      <c r="D1311" s="4">
        <v>1</v>
      </c>
      <c r="E1311" s="4">
        <v>30</v>
      </c>
      <c r="F1311" s="4">
        <v>1350</v>
      </c>
      <c r="G1311" s="9">
        <v>1</v>
      </c>
      <c r="H1311" s="10">
        <f t="shared" si="52"/>
        <v>7.407407407407407E-4</v>
      </c>
      <c r="I1311" s="4">
        <v>10</v>
      </c>
      <c r="J1311" s="10">
        <f t="shared" si="53"/>
        <v>7.4074074074074073E-5</v>
      </c>
    </row>
    <row r="1312" spans="1:10" ht="14.25" customHeight="1" x14ac:dyDescent="0.25">
      <c r="A1312" s="11">
        <v>10.19</v>
      </c>
      <c r="B1312" s="2" t="s">
        <v>372</v>
      </c>
      <c r="C1312" s="3" t="s">
        <v>62</v>
      </c>
      <c r="D1312" s="4">
        <v>1</v>
      </c>
      <c r="E1312" s="4">
        <v>30</v>
      </c>
      <c r="F1312" s="4">
        <v>1350</v>
      </c>
      <c r="G1312" s="9">
        <v>1</v>
      </c>
      <c r="H1312" s="10">
        <f t="shared" si="52"/>
        <v>7.407407407407407E-4</v>
      </c>
      <c r="I1312" s="4">
        <v>10</v>
      </c>
      <c r="J1312" s="10">
        <f t="shared" si="53"/>
        <v>7.4074074074074073E-5</v>
      </c>
    </row>
    <row r="1313" spans="1:10" ht="14.25" customHeight="1" x14ac:dyDescent="0.25">
      <c r="A1313" s="11">
        <v>10.199999999999999</v>
      </c>
      <c r="B1313" s="2" t="s">
        <v>373</v>
      </c>
      <c r="C1313" s="3" t="s">
        <v>62</v>
      </c>
      <c r="D1313" s="4">
        <v>1</v>
      </c>
      <c r="E1313" s="4">
        <v>30</v>
      </c>
      <c r="F1313" s="4">
        <v>1350</v>
      </c>
      <c r="G1313" s="9">
        <v>1</v>
      </c>
      <c r="H1313" s="10">
        <f t="shared" si="52"/>
        <v>7.407407407407407E-4</v>
      </c>
      <c r="I1313" s="4">
        <v>10</v>
      </c>
      <c r="J1313" s="10">
        <f t="shared" si="53"/>
        <v>7.4074074074074073E-5</v>
      </c>
    </row>
    <row r="1314" spans="1:10" ht="14.25" customHeight="1" x14ac:dyDescent="0.25">
      <c r="A1314" s="11">
        <v>10.210000000000001</v>
      </c>
      <c r="B1314" s="2" t="s">
        <v>614</v>
      </c>
      <c r="C1314" s="3" t="s">
        <v>62</v>
      </c>
      <c r="D1314" s="4">
        <v>1</v>
      </c>
      <c r="E1314" s="4">
        <v>10</v>
      </c>
      <c r="F1314" s="4">
        <v>450</v>
      </c>
      <c r="G1314" s="9">
        <v>1</v>
      </c>
      <c r="H1314" s="10">
        <f t="shared" si="52"/>
        <v>2.2222222222222222E-3</v>
      </c>
      <c r="I1314" s="4">
        <v>10</v>
      </c>
      <c r="J1314" s="10">
        <f t="shared" si="53"/>
        <v>2.2222222222222223E-4</v>
      </c>
    </row>
    <row r="1315" spans="1:10" ht="14.25" customHeight="1" x14ac:dyDescent="0.25">
      <c r="A1315" s="11">
        <v>10.220000000000001</v>
      </c>
      <c r="B1315" s="2" t="s">
        <v>615</v>
      </c>
      <c r="C1315" s="3" t="s">
        <v>62</v>
      </c>
      <c r="D1315" s="4">
        <v>1</v>
      </c>
      <c r="E1315" s="4">
        <v>10</v>
      </c>
      <c r="F1315" s="4">
        <v>450</v>
      </c>
      <c r="G1315" s="9">
        <v>1</v>
      </c>
      <c r="H1315" s="10">
        <f t="shared" si="52"/>
        <v>2.2222222222222222E-3</v>
      </c>
      <c r="I1315" s="4">
        <v>10</v>
      </c>
      <c r="J1315" s="10">
        <f t="shared" si="53"/>
        <v>2.2222222222222223E-4</v>
      </c>
    </row>
    <row r="1316" spans="1:10" ht="14.25" customHeight="1" x14ac:dyDescent="0.25">
      <c r="A1316" s="11">
        <v>10.23</v>
      </c>
      <c r="B1316" s="2" t="s">
        <v>616</v>
      </c>
      <c r="C1316" s="3" t="s">
        <v>134</v>
      </c>
      <c r="D1316" s="4">
        <v>1</v>
      </c>
      <c r="E1316" s="4">
        <v>10</v>
      </c>
      <c r="F1316" s="4">
        <v>450</v>
      </c>
      <c r="G1316" s="9">
        <v>1</v>
      </c>
      <c r="H1316" s="10">
        <f t="shared" si="52"/>
        <v>2.2222222222222222E-3</v>
      </c>
      <c r="I1316" s="4">
        <v>10</v>
      </c>
      <c r="J1316" s="10">
        <f t="shared" si="53"/>
        <v>2.2222222222222223E-4</v>
      </c>
    </row>
    <row r="1317" spans="1:10" ht="14.25" customHeight="1" x14ac:dyDescent="0.25">
      <c r="A1317" s="11">
        <v>10.24</v>
      </c>
      <c r="B1317" s="2" t="s">
        <v>617</v>
      </c>
      <c r="C1317" s="3" t="s">
        <v>618</v>
      </c>
      <c r="D1317" s="4">
        <v>100</v>
      </c>
      <c r="E1317" s="4">
        <v>10</v>
      </c>
      <c r="F1317" s="4">
        <v>450</v>
      </c>
      <c r="G1317" s="9">
        <v>100</v>
      </c>
      <c r="H1317" s="10">
        <f t="shared" si="52"/>
        <v>0.22222222222222221</v>
      </c>
      <c r="I1317" s="4">
        <v>10</v>
      </c>
      <c r="J1317" s="10">
        <f t="shared" si="53"/>
        <v>2.222222222222222E-2</v>
      </c>
    </row>
    <row r="1318" spans="1:10" ht="14.25" customHeight="1" x14ac:dyDescent="0.25">
      <c r="A1318" s="11">
        <v>10.25</v>
      </c>
      <c r="B1318" s="2" t="s">
        <v>619</v>
      </c>
      <c r="C1318" s="3" t="s">
        <v>60</v>
      </c>
      <c r="D1318" s="4">
        <v>100</v>
      </c>
      <c r="E1318" s="4">
        <v>10</v>
      </c>
      <c r="F1318" s="4">
        <v>450</v>
      </c>
      <c r="G1318" s="9">
        <v>100</v>
      </c>
      <c r="H1318" s="10">
        <f t="shared" si="52"/>
        <v>0.22222222222222221</v>
      </c>
      <c r="I1318" s="4">
        <v>10</v>
      </c>
      <c r="J1318" s="10">
        <f t="shared" si="53"/>
        <v>2.222222222222222E-2</v>
      </c>
    </row>
    <row r="1319" spans="1:10" ht="14.25" customHeight="1" x14ac:dyDescent="0.25">
      <c r="A1319" s="11">
        <v>10.26</v>
      </c>
      <c r="B1319" s="2" t="s">
        <v>620</v>
      </c>
      <c r="C1319" s="3" t="s">
        <v>62</v>
      </c>
      <c r="D1319" s="4">
        <v>1</v>
      </c>
      <c r="E1319" s="4">
        <v>10</v>
      </c>
      <c r="F1319" s="4">
        <v>450</v>
      </c>
      <c r="G1319" s="9">
        <v>1</v>
      </c>
      <c r="H1319" s="10">
        <f t="shared" si="52"/>
        <v>2.2222222222222222E-3</v>
      </c>
      <c r="I1319" s="4">
        <v>10</v>
      </c>
      <c r="J1319" s="10">
        <f t="shared" si="53"/>
        <v>2.2222222222222223E-4</v>
      </c>
    </row>
    <row r="1320" spans="1:10" ht="14.25" customHeight="1" x14ac:dyDescent="0.25">
      <c r="A1320" s="11">
        <v>10.27</v>
      </c>
      <c r="B1320" s="2" t="s">
        <v>377</v>
      </c>
      <c r="C1320" s="3" t="s">
        <v>62</v>
      </c>
      <c r="D1320" s="4">
        <v>7</v>
      </c>
      <c r="E1320" s="4">
        <v>30</v>
      </c>
      <c r="F1320" s="4">
        <v>1350</v>
      </c>
      <c r="G1320" s="9">
        <v>7</v>
      </c>
      <c r="H1320" s="10">
        <f t="shared" si="52"/>
        <v>5.185185185185185E-3</v>
      </c>
      <c r="I1320" s="4">
        <v>10</v>
      </c>
      <c r="J1320" s="10">
        <f t="shared" si="53"/>
        <v>5.1851851851851853E-4</v>
      </c>
    </row>
    <row r="1321" spans="1:10" ht="14.25" customHeight="1" x14ac:dyDescent="0.25">
      <c r="A1321" s="20">
        <v>11</v>
      </c>
      <c r="B1321" s="21" t="s">
        <v>378</v>
      </c>
      <c r="C1321" s="6"/>
      <c r="D1321" s="7"/>
      <c r="E1321" s="7"/>
      <c r="F1321" s="7"/>
      <c r="G1321" s="7"/>
      <c r="H1321" s="7"/>
      <c r="I1321" s="7"/>
      <c r="J1321" s="7"/>
    </row>
    <row r="1322" spans="1:10" ht="14.25" customHeight="1" x14ac:dyDescent="0.25">
      <c r="A1322" s="19">
        <v>11.1</v>
      </c>
      <c r="B1322" s="2" t="s">
        <v>379</v>
      </c>
      <c r="C1322" s="3" t="s">
        <v>380</v>
      </c>
      <c r="D1322" s="4">
        <v>1</v>
      </c>
      <c r="E1322" s="4">
        <v>10</v>
      </c>
      <c r="F1322" s="4">
        <v>450</v>
      </c>
      <c r="G1322" s="9">
        <v>1.18</v>
      </c>
      <c r="H1322" s="10">
        <f t="shared" si="52"/>
        <v>2.622222222222222E-3</v>
      </c>
      <c r="I1322" s="4">
        <v>10</v>
      </c>
      <c r="J1322" s="10">
        <f t="shared" si="53"/>
        <v>2.6222222222222218E-4</v>
      </c>
    </row>
    <row r="1323" spans="1:10" ht="14.25" customHeight="1" x14ac:dyDescent="0.25">
      <c r="A1323" s="19">
        <v>11.2</v>
      </c>
      <c r="B1323" s="2" t="s">
        <v>381</v>
      </c>
      <c r="C1323" s="3" t="s">
        <v>380</v>
      </c>
      <c r="D1323" s="4">
        <v>3</v>
      </c>
      <c r="E1323" s="4">
        <v>10</v>
      </c>
      <c r="F1323" s="4">
        <v>450</v>
      </c>
      <c r="G1323" s="9">
        <v>3.53</v>
      </c>
      <c r="H1323" s="10">
        <f t="shared" si="52"/>
        <v>7.8444444444444438E-3</v>
      </c>
      <c r="I1323" s="4">
        <v>10</v>
      </c>
      <c r="J1323" s="10">
        <f t="shared" si="53"/>
        <v>7.8444444444444438E-4</v>
      </c>
    </row>
    <row r="1324" spans="1:10" ht="14.25" customHeight="1" x14ac:dyDescent="0.25">
      <c r="A1324" s="19">
        <v>11.3</v>
      </c>
      <c r="B1324" s="2" t="s">
        <v>382</v>
      </c>
      <c r="C1324" s="3" t="s">
        <v>380</v>
      </c>
      <c r="D1324" s="4">
        <v>1</v>
      </c>
      <c r="E1324" s="4">
        <v>10</v>
      </c>
      <c r="F1324" s="4">
        <v>450</v>
      </c>
      <c r="G1324" s="9">
        <v>1.18</v>
      </c>
      <c r="H1324" s="10">
        <f t="shared" si="52"/>
        <v>2.622222222222222E-3</v>
      </c>
      <c r="I1324" s="4">
        <v>10</v>
      </c>
      <c r="J1324" s="10">
        <f t="shared" si="53"/>
        <v>2.6222222222222218E-4</v>
      </c>
    </row>
    <row r="1325" spans="1:10" ht="14.25" customHeight="1" x14ac:dyDescent="0.25">
      <c r="A1325" s="19">
        <v>11.4</v>
      </c>
      <c r="B1325" s="2" t="s">
        <v>568</v>
      </c>
      <c r="C1325" s="3" t="s">
        <v>380</v>
      </c>
      <c r="D1325" s="4">
        <v>4</v>
      </c>
      <c r="E1325" s="4">
        <v>10</v>
      </c>
      <c r="F1325" s="4">
        <v>450</v>
      </c>
      <c r="G1325" s="9">
        <v>4.71</v>
      </c>
      <c r="H1325" s="10">
        <f t="shared" si="52"/>
        <v>1.0466666666666666E-2</v>
      </c>
      <c r="I1325" s="4">
        <v>10</v>
      </c>
      <c r="J1325" s="10">
        <f t="shared" si="53"/>
        <v>1.0466666666666667E-3</v>
      </c>
    </row>
    <row r="1326" spans="1:10" ht="14.25" customHeight="1" x14ac:dyDescent="0.25">
      <c r="A1326" s="19">
        <v>11.5</v>
      </c>
      <c r="B1326" s="2" t="s">
        <v>383</v>
      </c>
      <c r="C1326" s="3" t="s">
        <v>10</v>
      </c>
      <c r="D1326" s="4">
        <v>1</v>
      </c>
      <c r="E1326" s="4">
        <v>10</v>
      </c>
      <c r="F1326" s="4">
        <v>450</v>
      </c>
      <c r="G1326" s="9">
        <v>1.18</v>
      </c>
      <c r="H1326" s="10">
        <f t="shared" si="52"/>
        <v>2.622222222222222E-3</v>
      </c>
      <c r="I1326" s="4">
        <v>10</v>
      </c>
      <c r="J1326" s="10">
        <f t="shared" si="53"/>
        <v>2.6222222222222218E-4</v>
      </c>
    </row>
    <row r="1327" spans="1:10" ht="14.25" customHeight="1" x14ac:dyDescent="0.25">
      <c r="A1327" s="19">
        <v>11.6</v>
      </c>
      <c r="B1327" s="2" t="s">
        <v>384</v>
      </c>
      <c r="C1327" s="3" t="s">
        <v>380</v>
      </c>
      <c r="D1327" s="4">
        <v>20</v>
      </c>
      <c r="E1327" s="4">
        <v>10</v>
      </c>
      <c r="F1327" s="4">
        <v>450</v>
      </c>
      <c r="G1327" s="9">
        <v>23.53</v>
      </c>
      <c r="H1327" s="10">
        <f t="shared" si="52"/>
        <v>5.2288888888888892E-2</v>
      </c>
      <c r="I1327" s="4">
        <v>10</v>
      </c>
      <c r="J1327" s="10">
        <f t="shared" si="53"/>
        <v>5.2288888888888888E-3</v>
      </c>
    </row>
    <row r="1328" spans="1:10" ht="14.25" customHeight="1" x14ac:dyDescent="0.25">
      <c r="A1328" s="19">
        <v>11.7</v>
      </c>
      <c r="B1328" s="2" t="s">
        <v>385</v>
      </c>
      <c r="C1328" s="3" t="s">
        <v>23</v>
      </c>
      <c r="D1328" s="4">
        <v>2</v>
      </c>
      <c r="E1328" s="4">
        <v>30</v>
      </c>
      <c r="F1328" s="4">
        <v>1350</v>
      </c>
      <c r="G1328" s="9">
        <v>2</v>
      </c>
      <c r="H1328" s="10">
        <f t="shared" si="52"/>
        <v>1.4814814814814814E-3</v>
      </c>
      <c r="I1328" s="4">
        <v>10</v>
      </c>
      <c r="J1328" s="10">
        <f t="shared" si="53"/>
        <v>1.4814814814814815E-4</v>
      </c>
    </row>
    <row r="1329" spans="1:10" ht="14.25" customHeight="1" x14ac:dyDescent="0.25">
      <c r="A1329" s="19">
        <v>11.8</v>
      </c>
      <c r="B1329" s="2" t="s">
        <v>386</v>
      </c>
      <c r="C1329" s="3" t="s">
        <v>380</v>
      </c>
      <c r="D1329" s="4">
        <v>20</v>
      </c>
      <c r="E1329" s="4">
        <v>10</v>
      </c>
      <c r="F1329" s="4">
        <v>450</v>
      </c>
      <c r="G1329" s="9">
        <v>23.53</v>
      </c>
      <c r="H1329" s="10">
        <f t="shared" si="52"/>
        <v>5.2288888888888892E-2</v>
      </c>
      <c r="I1329" s="4">
        <v>10</v>
      </c>
      <c r="J1329" s="10">
        <f t="shared" si="53"/>
        <v>5.2288888888888888E-3</v>
      </c>
    </row>
    <row r="1330" spans="1:10" ht="14.25" customHeight="1" x14ac:dyDescent="0.25">
      <c r="A1330" s="19">
        <v>11.9</v>
      </c>
      <c r="B1330" s="2" t="s">
        <v>387</v>
      </c>
      <c r="C1330" s="3" t="s">
        <v>380</v>
      </c>
      <c r="D1330" s="4">
        <v>1</v>
      </c>
      <c r="E1330" s="4">
        <v>10</v>
      </c>
      <c r="F1330" s="4">
        <v>450</v>
      </c>
      <c r="G1330" s="9">
        <v>1.18</v>
      </c>
      <c r="H1330" s="10">
        <f t="shared" si="52"/>
        <v>2.622222222222222E-3</v>
      </c>
      <c r="I1330" s="4">
        <v>10</v>
      </c>
      <c r="J1330" s="10">
        <f t="shared" si="53"/>
        <v>2.6222222222222218E-4</v>
      </c>
    </row>
    <row r="1331" spans="1:10" ht="14.25" customHeight="1" x14ac:dyDescent="0.25">
      <c r="A1331" s="11">
        <v>11.1</v>
      </c>
      <c r="B1331" s="2" t="s">
        <v>388</v>
      </c>
      <c r="C1331" s="3" t="s">
        <v>389</v>
      </c>
      <c r="D1331" s="4">
        <v>2</v>
      </c>
      <c r="E1331" s="4">
        <v>10</v>
      </c>
      <c r="F1331" s="4">
        <v>450</v>
      </c>
      <c r="G1331" s="9">
        <v>2.35</v>
      </c>
      <c r="H1331" s="10">
        <f t="shared" si="52"/>
        <v>5.2222222222222227E-3</v>
      </c>
      <c r="I1331" s="4">
        <v>10</v>
      </c>
      <c r="J1331" s="10">
        <f t="shared" si="53"/>
        <v>5.2222222222222232E-4</v>
      </c>
    </row>
    <row r="1332" spans="1:10" ht="14.25" customHeight="1" x14ac:dyDescent="0.25">
      <c r="A1332" s="11">
        <v>11.11</v>
      </c>
      <c r="B1332" s="2" t="s">
        <v>390</v>
      </c>
      <c r="C1332" s="3" t="s">
        <v>391</v>
      </c>
      <c r="D1332" s="4">
        <v>2</v>
      </c>
      <c r="E1332" s="4">
        <v>30</v>
      </c>
      <c r="F1332" s="4">
        <v>1350</v>
      </c>
      <c r="G1332" s="9">
        <v>2</v>
      </c>
      <c r="H1332" s="10">
        <f t="shared" si="52"/>
        <v>1.4814814814814814E-3</v>
      </c>
      <c r="I1332" s="4">
        <v>10</v>
      </c>
      <c r="J1332" s="10">
        <f t="shared" si="53"/>
        <v>1.4814814814814815E-4</v>
      </c>
    </row>
    <row r="1333" spans="1:10" ht="14.25" customHeight="1" x14ac:dyDescent="0.25">
      <c r="A1333" s="11">
        <v>11.12</v>
      </c>
      <c r="B1333" s="2" t="s">
        <v>392</v>
      </c>
      <c r="C1333" s="3" t="s">
        <v>51</v>
      </c>
      <c r="D1333" s="4">
        <v>1</v>
      </c>
      <c r="E1333" s="4">
        <v>30</v>
      </c>
      <c r="F1333" s="4">
        <v>1350</v>
      </c>
      <c r="G1333" s="9">
        <v>1</v>
      </c>
      <c r="H1333" s="10">
        <f t="shared" si="52"/>
        <v>7.407407407407407E-4</v>
      </c>
      <c r="I1333" s="4">
        <v>10</v>
      </c>
      <c r="J1333" s="10">
        <f t="shared" si="53"/>
        <v>7.4074074074074073E-5</v>
      </c>
    </row>
    <row r="1334" spans="1:10" ht="14.25" customHeight="1" x14ac:dyDescent="0.25">
      <c r="A1334" s="11">
        <v>11.13</v>
      </c>
      <c r="B1334" s="2" t="s">
        <v>393</v>
      </c>
      <c r="C1334" s="3" t="s">
        <v>51</v>
      </c>
      <c r="D1334" s="4">
        <v>1</v>
      </c>
      <c r="E1334" s="4">
        <v>30</v>
      </c>
      <c r="F1334" s="4">
        <v>1350</v>
      </c>
      <c r="G1334" s="9">
        <v>1</v>
      </c>
      <c r="H1334" s="10">
        <f t="shared" si="52"/>
        <v>7.407407407407407E-4</v>
      </c>
      <c r="I1334" s="4">
        <v>10</v>
      </c>
      <c r="J1334" s="10">
        <f t="shared" si="53"/>
        <v>7.4074074074074073E-5</v>
      </c>
    </row>
    <row r="1335" spans="1:10" ht="14.25" customHeight="1" x14ac:dyDescent="0.25">
      <c r="A1335" s="11">
        <v>11.14</v>
      </c>
      <c r="B1335" s="2" t="s">
        <v>394</v>
      </c>
      <c r="C1335" s="3" t="s">
        <v>51</v>
      </c>
      <c r="D1335" s="4">
        <v>5</v>
      </c>
      <c r="E1335" s="4">
        <v>30</v>
      </c>
      <c r="F1335" s="4">
        <v>1350</v>
      </c>
      <c r="G1335" s="9">
        <v>5</v>
      </c>
      <c r="H1335" s="10">
        <f t="shared" si="52"/>
        <v>3.7037037037037038E-3</v>
      </c>
      <c r="I1335" s="4">
        <v>10</v>
      </c>
      <c r="J1335" s="10">
        <f t="shared" si="53"/>
        <v>3.7037037037037041E-4</v>
      </c>
    </row>
    <row r="1336" spans="1:10" ht="14.25" customHeight="1" x14ac:dyDescent="0.25">
      <c r="A1336" s="11">
        <v>11.15</v>
      </c>
      <c r="B1336" s="2" t="s">
        <v>395</v>
      </c>
      <c r="C1336" s="3" t="s">
        <v>380</v>
      </c>
      <c r="D1336" s="4">
        <v>1</v>
      </c>
      <c r="E1336" s="4">
        <v>10</v>
      </c>
      <c r="F1336" s="4">
        <v>450</v>
      </c>
      <c r="G1336" s="9">
        <v>1.18</v>
      </c>
      <c r="H1336" s="10">
        <f t="shared" si="52"/>
        <v>2.622222222222222E-3</v>
      </c>
      <c r="I1336" s="4">
        <v>10</v>
      </c>
      <c r="J1336" s="10">
        <f t="shared" si="53"/>
        <v>2.6222222222222218E-4</v>
      </c>
    </row>
    <row r="1337" spans="1:10" ht="14.25" customHeight="1" x14ac:dyDescent="0.25">
      <c r="A1337" s="11">
        <v>11.16</v>
      </c>
      <c r="B1337" s="2" t="s">
        <v>396</v>
      </c>
      <c r="C1337" s="3" t="s">
        <v>397</v>
      </c>
      <c r="D1337" s="4">
        <v>1</v>
      </c>
      <c r="E1337" s="4">
        <v>10</v>
      </c>
      <c r="F1337" s="4">
        <v>450</v>
      </c>
      <c r="G1337" s="9">
        <v>1</v>
      </c>
      <c r="H1337" s="10">
        <f t="shared" si="52"/>
        <v>2.2222222222222222E-3</v>
      </c>
      <c r="I1337" s="4">
        <v>10</v>
      </c>
      <c r="J1337" s="10">
        <f t="shared" si="53"/>
        <v>2.2222222222222223E-4</v>
      </c>
    </row>
    <row r="1338" spans="1:10" ht="14.25" customHeight="1" x14ac:dyDescent="0.25">
      <c r="A1338" s="11">
        <v>11.17</v>
      </c>
      <c r="B1338" s="2" t="s">
        <v>398</v>
      </c>
      <c r="C1338" s="3" t="s">
        <v>397</v>
      </c>
      <c r="D1338" s="4">
        <v>1</v>
      </c>
      <c r="E1338" s="4">
        <v>10</v>
      </c>
      <c r="F1338" s="4">
        <v>450</v>
      </c>
      <c r="G1338" s="9">
        <v>1</v>
      </c>
      <c r="H1338" s="10">
        <f t="shared" si="52"/>
        <v>2.2222222222222222E-3</v>
      </c>
      <c r="I1338" s="4">
        <v>10</v>
      </c>
      <c r="J1338" s="10">
        <f t="shared" si="53"/>
        <v>2.2222222222222223E-4</v>
      </c>
    </row>
    <row r="1339" spans="1:10" ht="14.25" customHeight="1" x14ac:dyDescent="0.25">
      <c r="A1339" s="11">
        <v>11.18</v>
      </c>
      <c r="B1339" s="2" t="s">
        <v>399</v>
      </c>
      <c r="C1339" s="3" t="s">
        <v>397</v>
      </c>
      <c r="D1339" s="4">
        <v>1</v>
      </c>
      <c r="E1339" s="4">
        <v>10</v>
      </c>
      <c r="F1339" s="4">
        <v>450</v>
      </c>
      <c r="G1339" s="9">
        <v>1</v>
      </c>
      <c r="H1339" s="10">
        <f t="shared" si="52"/>
        <v>2.2222222222222222E-3</v>
      </c>
      <c r="I1339" s="4">
        <v>10</v>
      </c>
      <c r="J1339" s="10">
        <f t="shared" si="53"/>
        <v>2.2222222222222223E-4</v>
      </c>
    </row>
    <row r="1340" spans="1:10" ht="14.25" customHeight="1" x14ac:dyDescent="0.25">
      <c r="A1340" s="11">
        <v>11.19</v>
      </c>
      <c r="B1340" s="2" t="s">
        <v>400</v>
      </c>
      <c r="C1340" s="3" t="s">
        <v>10</v>
      </c>
      <c r="D1340" s="4">
        <v>1</v>
      </c>
      <c r="E1340" s="4">
        <v>10</v>
      </c>
      <c r="F1340" s="4">
        <v>450</v>
      </c>
      <c r="G1340" s="9">
        <v>1.18</v>
      </c>
      <c r="H1340" s="10">
        <f t="shared" si="52"/>
        <v>2.622222222222222E-3</v>
      </c>
      <c r="I1340" s="4">
        <v>10</v>
      </c>
      <c r="J1340" s="10">
        <f t="shared" si="53"/>
        <v>2.6222222222222218E-4</v>
      </c>
    </row>
    <row r="1341" spans="1:10" ht="14.25" customHeight="1" x14ac:dyDescent="0.25">
      <c r="A1341" s="11">
        <v>11.2</v>
      </c>
      <c r="B1341" s="2" t="s">
        <v>401</v>
      </c>
      <c r="C1341" s="3" t="s">
        <v>380</v>
      </c>
      <c r="D1341" s="4">
        <v>1</v>
      </c>
      <c r="E1341" s="4">
        <v>10</v>
      </c>
      <c r="F1341" s="4">
        <v>450</v>
      </c>
      <c r="G1341" s="9">
        <v>1.18</v>
      </c>
      <c r="H1341" s="10">
        <f t="shared" si="52"/>
        <v>2.622222222222222E-3</v>
      </c>
      <c r="I1341" s="4">
        <v>10</v>
      </c>
      <c r="J1341" s="10">
        <f t="shared" si="53"/>
        <v>2.6222222222222218E-4</v>
      </c>
    </row>
    <row r="1342" spans="1:10" ht="14.25" customHeight="1" x14ac:dyDescent="0.25">
      <c r="A1342" s="11">
        <v>11.21</v>
      </c>
      <c r="B1342" s="2" t="s">
        <v>402</v>
      </c>
      <c r="C1342" s="3" t="s">
        <v>403</v>
      </c>
      <c r="D1342" s="4">
        <v>2</v>
      </c>
      <c r="E1342" s="4">
        <v>30</v>
      </c>
      <c r="F1342" s="4">
        <v>1350</v>
      </c>
      <c r="G1342" s="9">
        <v>2</v>
      </c>
      <c r="H1342" s="10">
        <f t="shared" si="52"/>
        <v>1.4814814814814814E-3</v>
      </c>
      <c r="I1342" s="4">
        <v>10</v>
      </c>
      <c r="J1342" s="10">
        <f t="shared" si="53"/>
        <v>1.4814814814814815E-4</v>
      </c>
    </row>
    <row r="1343" spans="1:10" ht="14.25" customHeight="1" x14ac:dyDescent="0.25">
      <c r="A1343" s="11">
        <v>11.22</v>
      </c>
      <c r="B1343" s="2" t="s">
        <v>404</v>
      </c>
      <c r="C1343" s="3" t="s">
        <v>389</v>
      </c>
      <c r="D1343" s="4">
        <v>5</v>
      </c>
      <c r="E1343" s="4">
        <v>10</v>
      </c>
      <c r="F1343" s="4">
        <v>450</v>
      </c>
      <c r="G1343" s="9">
        <v>5.88</v>
      </c>
      <c r="H1343" s="10">
        <f t="shared" si="52"/>
        <v>1.3066666666666666E-2</v>
      </c>
      <c r="I1343" s="4">
        <v>10</v>
      </c>
      <c r="J1343" s="10">
        <f t="shared" si="53"/>
        <v>1.3066666666666665E-3</v>
      </c>
    </row>
    <row r="1344" spans="1:10" ht="14.25" customHeight="1" x14ac:dyDescent="0.25">
      <c r="A1344" s="11">
        <v>11.23</v>
      </c>
      <c r="B1344" s="2" t="s">
        <v>405</v>
      </c>
      <c r="C1344" s="3" t="s">
        <v>389</v>
      </c>
      <c r="D1344" s="4">
        <v>5</v>
      </c>
      <c r="E1344" s="4">
        <v>10</v>
      </c>
      <c r="F1344" s="4">
        <v>450</v>
      </c>
      <c r="G1344" s="9">
        <v>5.88</v>
      </c>
      <c r="H1344" s="10">
        <f t="shared" si="52"/>
        <v>1.3066666666666666E-2</v>
      </c>
      <c r="I1344" s="4">
        <v>10</v>
      </c>
      <c r="J1344" s="10">
        <f t="shared" si="53"/>
        <v>1.3066666666666665E-3</v>
      </c>
    </row>
    <row r="1345" spans="1:10" ht="14.25" customHeight="1" x14ac:dyDescent="0.25">
      <c r="A1345" s="11">
        <v>11.24</v>
      </c>
      <c r="B1345" s="2" t="s">
        <v>406</v>
      </c>
      <c r="C1345" s="3" t="s">
        <v>380</v>
      </c>
      <c r="D1345" s="4">
        <v>10</v>
      </c>
      <c r="E1345" s="4">
        <v>10</v>
      </c>
      <c r="F1345" s="4">
        <v>450</v>
      </c>
      <c r="G1345" s="9">
        <v>11.76</v>
      </c>
      <c r="H1345" s="10">
        <f t="shared" si="52"/>
        <v>2.6133333333333331E-2</v>
      </c>
      <c r="I1345" s="4">
        <v>10</v>
      </c>
      <c r="J1345" s="10">
        <f t="shared" si="53"/>
        <v>2.613333333333333E-3</v>
      </c>
    </row>
    <row r="1346" spans="1:10" ht="14.25" customHeight="1" x14ac:dyDescent="0.25">
      <c r="A1346" s="11">
        <v>11.25</v>
      </c>
      <c r="B1346" s="2" t="s">
        <v>407</v>
      </c>
      <c r="C1346" s="3" t="s">
        <v>10</v>
      </c>
      <c r="D1346" s="4">
        <v>20</v>
      </c>
      <c r="E1346" s="4">
        <v>10</v>
      </c>
      <c r="F1346" s="4">
        <v>450</v>
      </c>
      <c r="G1346" s="9">
        <v>23.53</v>
      </c>
      <c r="H1346" s="10">
        <f t="shared" si="52"/>
        <v>5.2288888888888892E-2</v>
      </c>
      <c r="I1346" s="4">
        <v>10</v>
      </c>
      <c r="J1346" s="10">
        <f t="shared" si="53"/>
        <v>5.2288888888888888E-3</v>
      </c>
    </row>
    <row r="1347" spans="1:10" ht="14.25" customHeight="1" x14ac:dyDescent="0.25">
      <c r="A1347" s="11">
        <v>11.26</v>
      </c>
      <c r="B1347" s="2" t="s">
        <v>408</v>
      </c>
      <c r="C1347" s="3" t="s">
        <v>10</v>
      </c>
      <c r="D1347" s="4">
        <v>1</v>
      </c>
      <c r="E1347" s="4">
        <v>10</v>
      </c>
      <c r="F1347" s="4">
        <v>450</v>
      </c>
      <c r="G1347" s="9">
        <v>1.18</v>
      </c>
      <c r="H1347" s="10">
        <f t="shared" si="52"/>
        <v>2.622222222222222E-3</v>
      </c>
      <c r="I1347" s="4">
        <v>10</v>
      </c>
      <c r="J1347" s="10">
        <f t="shared" si="53"/>
        <v>2.6222222222222218E-4</v>
      </c>
    </row>
    <row r="1348" spans="1:10" ht="14.25" customHeight="1" x14ac:dyDescent="0.25">
      <c r="A1348" s="11">
        <v>11.27</v>
      </c>
      <c r="B1348" s="2" t="s">
        <v>409</v>
      </c>
      <c r="C1348" s="3" t="s">
        <v>23</v>
      </c>
      <c r="D1348" s="4">
        <v>20</v>
      </c>
      <c r="E1348" s="4">
        <v>30</v>
      </c>
      <c r="F1348" s="4">
        <v>1350</v>
      </c>
      <c r="G1348" s="9">
        <v>20</v>
      </c>
      <c r="H1348" s="10">
        <f t="shared" si="52"/>
        <v>1.4814814814814815E-2</v>
      </c>
      <c r="I1348" s="4">
        <v>10</v>
      </c>
      <c r="J1348" s="10">
        <f t="shared" si="53"/>
        <v>1.4814814814814816E-3</v>
      </c>
    </row>
    <row r="1349" spans="1:10" ht="14.25" customHeight="1" x14ac:dyDescent="0.25">
      <c r="A1349" s="11">
        <v>11.28</v>
      </c>
      <c r="B1349" s="2" t="s">
        <v>410</v>
      </c>
      <c r="C1349" s="3" t="s">
        <v>23</v>
      </c>
      <c r="D1349" s="4">
        <v>2</v>
      </c>
      <c r="E1349" s="4">
        <v>30</v>
      </c>
      <c r="F1349" s="4">
        <v>1350</v>
      </c>
      <c r="G1349" s="9">
        <v>2</v>
      </c>
      <c r="H1349" s="10">
        <f t="shared" si="52"/>
        <v>1.4814814814814814E-3</v>
      </c>
      <c r="I1349" s="4">
        <v>10</v>
      </c>
      <c r="J1349" s="10">
        <f t="shared" si="53"/>
        <v>1.4814814814814815E-4</v>
      </c>
    </row>
    <row r="1350" spans="1:10" ht="14.25" customHeight="1" x14ac:dyDescent="0.25">
      <c r="A1350" s="11">
        <v>11.29</v>
      </c>
      <c r="B1350" s="2" t="s">
        <v>411</v>
      </c>
      <c r="C1350" s="3" t="s">
        <v>23</v>
      </c>
      <c r="D1350" s="4">
        <v>6</v>
      </c>
      <c r="E1350" s="4">
        <v>30</v>
      </c>
      <c r="F1350" s="4">
        <v>1350</v>
      </c>
      <c r="G1350" s="9">
        <v>6</v>
      </c>
      <c r="H1350" s="10">
        <f t="shared" si="52"/>
        <v>4.4444444444444444E-3</v>
      </c>
      <c r="I1350" s="4">
        <v>10</v>
      </c>
      <c r="J1350" s="10">
        <f t="shared" si="53"/>
        <v>4.4444444444444447E-4</v>
      </c>
    </row>
    <row r="1351" spans="1:10" ht="14.25" customHeight="1" x14ac:dyDescent="0.25">
      <c r="A1351" s="11">
        <v>11.3</v>
      </c>
      <c r="B1351" s="2" t="s">
        <v>569</v>
      </c>
      <c r="C1351" s="3" t="s">
        <v>23</v>
      </c>
      <c r="D1351" s="4">
        <v>40</v>
      </c>
      <c r="E1351" s="4">
        <v>30</v>
      </c>
      <c r="F1351" s="4">
        <v>1350</v>
      </c>
      <c r="G1351" s="9">
        <v>40</v>
      </c>
      <c r="H1351" s="10">
        <f t="shared" si="52"/>
        <v>2.9629629629629631E-2</v>
      </c>
      <c r="I1351" s="4">
        <v>10</v>
      </c>
      <c r="J1351" s="10">
        <f t="shared" si="53"/>
        <v>2.9629629629629632E-3</v>
      </c>
    </row>
    <row r="1352" spans="1:10" ht="14.25" customHeight="1" x14ac:dyDescent="0.25">
      <c r="A1352" s="11">
        <v>11.31</v>
      </c>
      <c r="B1352" s="2" t="s">
        <v>32</v>
      </c>
      <c r="C1352" s="3" t="s">
        <v>10</v>
      </c>
      <c r="D1352" s="4">
        <v>1</v>
      </c>
      <c r="E1352" s="4">
        <v>10</v>
      </c>
      <c r="F1352" s="4">
        <v>450</v>
      </c>
      <c r="G1352" s="9">
        <v>1.18</v>
      </c>
      <c r="H1352" s="10">
        <f t="shared" si="52"/>
        <v>2.622222222222222E-3</v>
      </c>
      <c r="I1352" s="4">
        <v>10</v>
      </c>
      <c r="J1352" s="10">
        <f t="shared" si="53"/>
        <v>2.6222222222222218E-4</v>
      </c>
    </row>
    <row r="1353" spans="1:10" ht="14.25" customHeight="1" x14ac:dyDescent="0.25">
      <c r="A1353" s="11">
        <v>11.32</v>
      </c>
      <c r="B1353" s="2" t="s">
        <v>32</v>
      </c>
      <c r="C1353" s="3" t="s">
        <v>10</v>
      </c>
      <c r="D1353" s="4">
        <v>1</v>
      </c>
      <c r="E1353" s="4">
        <v>10</v>
      </c>
      <c r="F1353" s="4">
        <v>450</v>
      </c>
      <c r="G1353" s="9">
        <v>1.18</v>
      </c>
      <c r="H1353" s="10">
        <f t="shared" si="52"/>
        <v>2.622222222222222E-3</v>
      </c>
      <c r="I1353" s="4">
        <v>10</v>
      </c>
      <c r="J1353" s="10">
        <f t="shared" si="53"/>
        <v>2.6222222222222218E-4</v>
      </c>
    </row>
    <row r="1354" spans="1:10" ht="14.25" customHeight="1" x14ac:dyDescent="0.25">
      <c r="A1354" s="11">
        <v>11.33</v>
      </c>
      <c r="B1354" s="2" t="s">
        <v>390</v>
      </c>
      <c r="C1354" s="3" t="s">
        <v>391</v>
      </c>
      <c r="D1354" s="4">
        <v>2</v>
      </c>
      <c r="E1354" s="4">
        <v>30</v>
      </c>
      <c r="F1354" s="4">
        <v>1350</v>
      </c>
      <c r="G1354" s="9">
        <v>2</v>
      </c>
      <c r="H1354" s="10">
        <f t="shared" si="52"/>
        <v>1.4814814814814814E-3</v>
      </c>
      <c r="I1354" s="4">
        <v>10</v>
      </c>
      <c r="J1354" s="10">
        <f t="shared" si="53"/>
        <v>1.4814814814814815E-4</v>
      </c>
    </row>
    <row r="1355" spans="1:10" ht="14.25" customHeight="1" x14ac:dyDescent="0.25">
      <c r="A1355" s="11">
        <v>11.34</v>
      </c>
      <c r="B1355" s="2" t="s">
        <v>412</v>
      </c>
      <c r="C1355" s="3" t="s">
        <v>10</v>
      </c>
      <c r="D1355" s="4">
        <v>1</v>
      </c>
      <c r="E1355" s="4">
        <v>10</v>
      </c>
      <c r="F1355" s="4">
        <v>450</v>
      </c>
      <c r="G1355" s="9">
        <v>1.18</v>
      </c>
      <c r="H1355" s="10">
        <f t="shared" si="52"/>
        <v>2.622222222222222E-3</v>
      </c>
      <c r="I1355" s="4">
        <v>10</v>
      </c>
      <c r="J1355" s="10">
        <f t="shared" si="53"/>
        <v>2.6222222222222218E-4</v>
      </c>
    </row>
    <row r="1356" spans="1:10" ht="14.25" customHeight="1" x14ac:dyDescent="0.25">
      <c r="A1356" s="11">
        <v>11.35</v>
      </c>
      <c r="B1356" s="2" t="s">
        <v>413</v>
      </c>
      <c r="C1356" s="3" t="s">
        <v>389</v>
      </c>
      <c r="D1356" s="4">
        <v>50</v>
      </c>
      <c r="E1356" s="4">
        <v>10</v>
      </c>
      <c r="F1356" s="4">
        <v>450</v>
      </c>
      <c r="G1356" s="9">
        <v>58.82</v>
      </c>
      <c r="H1356" s="10">
        <f t="shared" si="52"/>
        <v>0.13071111111111111</v>
      </c>
      <c r="I1356" s="4">
        <v>10</v>
      </c>
      <c r="J1356" s="10">
        <f t="shared" si="53"/>
        <v>1.3071111111111111E-2</v>
      </c>
    </row>
    <row r="1357" spans="1:10" ht="14.25" customHeight="1" x14ac:dyDescent="0.25">
      <c r="A1357" s="11">
        <v>11.36</v>
      </c>
      <c r="B1357" s="2" t="s">
        <v>414</v>
      </c>
      <c r="C1357" s="3" t="s">
        <v>23</v>
      </c>
      <c r="D1357" s="4">
        <v>1</v>
      </c>
      <c r="E1357" s="4">
        <v>30</v>
      </c>
      <c r="F1357" s="4">
        <v>1350</v>
      </c>
      <c r="G1357" s="9">
        <v>1</v>
      </c>
      <c r="H1357" s="10">
        <f t="shared" si="52"/>
        <v>7.407407407407407E-4</v>
      </c>
      <c r="I1357" s="4">
        <v>10</v>
      </c>
      <c r="J1357" s="10">
        <f t="shared" si="53"/>
        <v>7.4074074074074073E-5</v>
      </c>
    </row>
    <row r="1358" spans="1:10" ht="15.75" customHeight="1" x14ac:dyDescent="0.25">
      <c r="A1358" s="11">
        <v>11.37</v>
      </c>
      <c r="B1358" s="2" t="s">
        <v>415</v>
      </c>
      <c r="C1358" s="3" t="s">
        <v>51</v>
      </c>
      <c r="D1358" s="4">
        <v>2</v>
      </c>
      <c r="E1358" s="4">
        <v>30</v>
      </c>
      <c r="F1358" s="4">
        <v>1350</v>
      </c>
      <c r="G1358" s="9">
        <v>2</v>
      </c>
      <c r="H1358" s="10">
        <f t="shared" si="52"/>
        <v>1.4814814814814814E-3</v>
      </c>
      <c r="I1358" s="4">
        <v>10</v>
      </c>
      <c r="J1358" s="10">
        <f t="shared" si="53"/>
        <v>1.4814814814814815E-4</v>
      </c>
    </row>
    <row r="1359" spans="1:10" ht="15.75" customHeight="1" x14ac:dyDescent="0.25">
      <c r="A1359" s="11">
        <v>11.38</v>
      </c>
      <c r="B1359" s="2" t="s">
        <v>416</v>
      </c>
      <c r="C1359" s="3" t="s">
        <v>51</v>
      </c>
      <c r="D1359" s="4">
        <v>2</v>
      </c>
      <c r="E1359" s="4">
        <v>30</v>
      </c>
      <c r="F1359" s="4">
        <v>1350</v>
      </c>
      <c r="G1359" s="9">
        <v>2</v>
      </c>
      <c r="H1359" s="10">
        <f t="shared" si="52"/>
        <v>1.4814814814814814E-3</v>
      </c>
      <c r="I1359" s="4">
        <v>10</v>
      </c>
      <c r="J1359" s="10">
        <f t="shared" si="53"/>
        <v>1.4814814814814815E-4</v>
      </c>
    </row>
    <row r="1360" spans="1:10" ht="15.75" customHeight="1" x14ac:dyDescent="0.25">
      <c r="A1360" s="11">
        <v>11.39</v>
      </c>
      <c r="B1360" s="2" t="s">
        <v>417</v>
      </c>
      <c r="C1360" s="3" t="s">
        <v>51</v>
      </c>
      <c r="D1360" s="4">
        <v>2</v>
      </c>
      <c r="E1360" s="4">
        <v>30</v>
      </c>
      <c r="F1360" s="4">
        <v>1350</v>
      </c>
      <c r="G1360" s="9">
        <v>2</v>
      </c>
      <c r="H1360" s="10">
        <f t="shared" si="52"/>
        <v>1.4814814814814814E-3</v>
      </c>
      <c r="I1360" s="4">
        <v>10</v>
      </c>
      <c r="J1360" s="10">
        <f t="shared" si="53"/>
        <v>1.4814814814814815E-4</v>
      </c>
    </row>
    <row r="1361" spans="1:10" ht="15.75" customHeight="1" x14ac:dyDescent="0.25">
      <c r="A1361" s="11">
        <v>11.4</v>
      </c>
      <c r="B1361" s="2" t="s">
        <v>418</v>
      </c>
      <c r="C1361" s="3" t="s">
        <v>51</v>
      </c>
      <c r="D1361" s="4">
        <v>3</v>
      </c>
      <c r="E1361" s="4">
        <v>30</v>
      </c>
      <c r="F1361" s="4">
        <v>1350</v>
      </c>
      <c r="G1361" s="9">
        <v>3</v>
      </c>
      <c r="H1361" s="10">
        <f t="shared" si="52"/>
        <v>2.2222222222222222E-3</v>
      </c>
      <c r="I1361" s="4">
        <v>10</v>
      </c>
      <c r="J1361" s="10">
        <f t="shared" si="53"/>
        <v>2.2222222222222223E-4</v>
      </c>
    </row>
    <row r="1362" spans="1:10" ht="15.75" customHeight="1" x14ac:dyDescent="0.25">
      <c r="A1362" s="11">
        <v>11.41</v>
      </c>
      <c r="B1362" s="2" t="s">
        <v>419</v>
      </c>
      <c r="C1362" s="3" t="s">
        <v>51</v>
      </c>
      <c r="D1362" s="4">
        <v>2</v>
      </c>
      <c r="E1362" s="4">
        <v>30</v>
      </c>
      <c r="F1362" s="4">
        <v>1350</v>
      </c>
      <c r="G1362" s="9">
        <v>2</v>
      </c>
      <c r="H1362" s="10">
        <f t="shared" si="52"/>
        <v>1.4814814814814814E-3</v>
      </c>
      <c r="I1362" s="4">
        <v>10</v>
      </c>
      <c r="J1362" s="10">
        <f t="shared" si="53"/>
        <v>1.4814814814814815E-4</v>
      </c>
    </row>
    <row r="1363" spans="1:10" ht="15.75" customHeight="1" x14ac:dyDescent="0.25">
      <c r="A1363" s="11">
        <v>11.42</v>
      </c>
      <c r="B1363" s="2" t="s">
        <v>420</v>
      </c>
      <c r="C1363" s="3" t="s">
        <v>380</v>
      </c>
      <c r="D1363" s="4">
        <v>15</v>
      </c>
      <c r="E1363" s="4">
        <v>30</v>
      </c>
      <c r="F1363" s="4">
        <v>1350</v>
      </c>
      <c r="G1363" s="9">
        <v>52.94</v>
      </c>
      <c r="H1363" s="10">
        <f t="shared" si="52"/>
        <v>3.9214814814814813E-2</v>
      </c>
      <c r="I1363" s="4">
        <v>10</v>
      </c>
      <c r="J1363" s="10">
        <f t="shared" si="53"/>
        <v>3.9214814814814815E-3</v>
      </c>
    </row>
    <row r="1364" spans="1:10" ht="15.75" customHeight="1" x14ac:dyDescent="0.25">
      <c r="A1364" s="11">
        <v>11.43</v>
      </c>
      <c r="B1364" s="2" t="s">
        <v>421</v>
      </c>
      <c r="C1364" s="3" t="s">
        <v>51</v>
      </c>
      <c r="D1364" s="4">
        <v>2</v>
      </c>
      <c r="E1364" s="4">
        <v>30</v>
      </c>
      <c r="F1364" s="4">
        <v>1350</v>
      </c>
      <c r="G1364" s="9">
        <v>2</v>
      </c>
      <c r="H1364" s="10">
        <f t="shared" si="52"/>
        <v>1.4814814814814814E-3</v>
      </c>
      <c r="I1364" s="4">
        <v>10</v>
      </c>
      <c r="J1364" s="10">
        <f t="shared" si="53"/>
        <v>1.4814814814814815E-4</v>
      </c>
    </row>
    <row r="1365" spans="1:10" ht="15.75" customHeight="1" x14ac:dyDescent="0.25">
      <c r="A1365" s="11">
        <v>11.44</v>
      </c>
      <c r="B1365" s="2" t="s">
        <v>422</v>
      </c>
      <c r="C1365" s="3" t="s">
        <v>51</v>
      </c>
      <c r="D1365" s="4">
        <v>3</v>
      </c>
      <c r="E1365" s="4">
        <v>30</v>
      </c>
      <c r="F1365" s="4">
        <v>1350</v>
      </c>
      <c r="G1365" s="9">
        <v>3</v>
      </c>
      <c r="H1365" s="10">
        <f t="shared" si="52"/>
        <v>2.2222222222222222E-3</v>
      </c>
      <c r="I1365" s="4">
        <v>10</v>
      </c>
      <c r="J1365" s="10">
        <f t="shared" si="53"/>
        <v>2.2222222222222223E-4</v>
      </c>
    </row>
    <row r="1366" spans="1:10" ht="15.75" customHeight="1" x14ac:dyDescent="0.25">
      <c r="A1366" s="11">
        <v>11.45</v>
      </c>
      <c r="B1366" s="2" t="s">
        <v>423</v>
      </c>
      <c r="C1366" s="3" t="s">
        <v>51</v>
      </c>
      <c r="D1366" s="4">
        <v>3</v>
      </c>
      <c r="E1366" s="4">
        <v>30</v>
      </c>
      <c r="F1366" s="4">
        <v>1350</v>
      </c>
      <c r="G1366" s="9">
        <v>3</v>
      </c>
      <c r="H1366" s="10">
        <f t="shared" ref="H1366:H1430" si="54">G1366/F1366</f>
        <v>2.2222222222222222E-3</v>
      </c>
      <c r="I1366" s="4">
        <v>10</v>
      </c>
      <c r="J1366" s="10">
        <f t="shared" ref="J1366:J1430" si="55">H1366/I1366</f>
        <v>2.2222222222222223E-4</v>
      </c>
    </row>
    <row r="1367" spans="1:10" ht="15.75" customHeight="1" x14ac:dyDescent="0.25">
      <c r="A1367" s="11">
        <v>11.46</v>
      </c>
      <c r="B1367" s="2" t="s">
        <v>424</v>
      </c>
      <c r="C1367" s="3" t="s">
        <v>51</v>
      </c>
      <c r="D1367" s="4">
        <v>3</v>
      </c>
      <c r="E1367" s="4">
        <v>30</v>
      </c>
      <c r="F1367" s="4">
        <v>1350</v>
      </c>
      <c r="G1367" s="9">
        <v>3</v>
      </c>
      <c r="H1367" s="10">
        <f t="shared" si="54"/>
        <v>2.2222222222222222E-3</v>
      </c>
      <c r="I1367" s="4">
        <v>10</v>
      </c>
      <c r="J1367" s="10">
        <f t="shared" si="55"/>
        <v>2.2222222222222223E-4</v>
      </c>
    </row>
    <row r="1368" spans="1:10" ht="15.75" customHeight="1" x14ac:dyDescent="0.25">
      <c r="A1368" s="11">
        <v>11.47</v>
      </c>
      <c r="B1368" s="2" t="s">
        <v>425</v>
      </c>
      <c r="C1368" s="3" t="s">
        <v>380</v>
      </c>
      <c r="D1368" s="4">
        <v>1</v>
      </c>
      <c r="E1368" s="4">
        <v>30</v>
      </c>
      <c r="F1368" s="4">
        <v>1350</v>
      </c>
      <c r="G1368" s="9">
        <v>3.53</v>
      </c>
      <c r="H1368" s="10">
        <f t="shared" si="54"/>
        <v>2.6148148148148146E-3</v>
      </c>
      <c r="I1368" s="4">
        <v>10</v>
      </c>
      <c r="J1368" s="10">
        <f t="shared" si="55"/>
        <v>2.6148148148148146E-4</v>
      </c>
    </row>
    <row r="1369" spans="1:10" ht="14.25" customHeight="1" x14ac:dyDescent="0.25">
      <c r="A1369" s="20">
        <v>12</v>
      </c>
      <c r="B1369" s="21" t="s">
        <v>570</v>
      </c>
      <c r="C1369" s="6"/>
      <c r="D1369" s="7"/>
      <c r="E1369" s="7"/>
      <c r="F1369" s="7"/>
      <c r="G1369" s="7"/>
      <c r="H1369" s="7"/>
      <c r="I1369" s="7"/>
      <c r="J1369" s="7"/>
    </row>
    <row r="1370" spans="1:10" ht="14.25" customHeight="1" x14ac:dyDescent="0.25">
      <c r="A1370" s="19">
        <v>12.1</v>
      </c>
      <c r="B1370" s="2" t="s">
        <v>426</v>
      </c>
      <c r="C1370" s="3" t="s">
        <v>10</v>
      </c>
      <c r="D1370" s="4">
        <v>1</v>
      </c>
      <c r="E1370" s="4">
        <v>10</v>
      </c>
      <c r="F1370" s="4">
        <v>450</v>
      </c>
      <c r="G1370" s="9">
        <v>1.18</v>
      </c>
      <c r="H1370" s="10">
        <f t="shared" si="54"/>
        <v>2.622222222222222E-3</v>
      </c>
      <c r="I1370" s="4">
        <v>10</v>
      </c>
      <c r="J1370" s="10">
        <f t="shared" si="55"/>
        <v>2.6222222222222218E-4</v>
      </c>
    </row>
    <row r="1371" spans="1:10" ht="14.25" customHeight="1" x14ac:dyDescent="0.25">
      <c r="A1371" s="19">
        <v>12.2</v>
      </c>
      <c r="B1371" s="2" t="s">
        <v>427</v>
      </c>
      <c r="C1371" s="3" t="s">
        <v>428</v>
      </c>
      <c r="D1371" s="4">
        <v>1</v>
      </c>
      <c r="E1371" s="4">
        <v>10</v>
      </c>
      <c r="F1371" s="4">
        <v>450</v>
      </c>
      <c r="G1371" s="9">
        <v>1.18</v>
      </c>
      <c r="H1371" s="10">
        <f t="shared" si="54"/>
        <v>2.622222222222222E-3</v>
      </c>
      <c r="I1371" s="4">
        <v>10</v>
      </c>
      <c r="J1371" s="10">
        <f t="shared" si="55"/>
        <v>2.6222222222222218E-4</v>
      </c>
    </row>
    <row r="1372" spans="1:10" ht="14.25" customHeight="1" x14ac:dyDescent="0.25">
      <c r="A1372" s="19">
        <v>12.3</v>
      </c>
      <c r="B1372" s="2" t="s">
        <v>429</v>
      </c>
      <c r="C1372" s="3" t="s">
        <v>10</v>
      </c>
      <c r="D1372" s="4">
        <v>5</v>
      </c>
      <c r="E1372" s="4">
        <v>10</v>
      </c>
      <c r="F1372" s="4">
        <v>450</v>
      </c>
      <c r="G1372" s="9">
        <v>5.88</v>
      </c>
      <c r="H1372" s="10">
        <f t="shared" si="54"/>
        <v>1.3066666666666666E-2</v>
      </c>
      <c r="I1372" s="4">
        <v>10</v>
      </c>
      <c r="J1372" s="10">
        <f t="shared" si="55"/>
        <v>1.3066666666666665E-3</v>
      </c>
    </row>
    <row r="1373" spans="1:10" ht="14.25" customHeight="1" x14ac:dyDescent="0.25">
      <c r="A1373" s="19">
        <v>12.4</v>
      </c>
      <c r="B1373" s="2" t="s">
        <v>430</v>
      </c>
      <c r="C1373" s="3" t="s">
        <v>428</v>
      </c>
      <c r="D1373" s="4">
        <v>5</v>
      </c>
      <c r="E1373" s="4">
        <v>10</v>
      </c>
      <c r="F1373" s="4">
        <v>450</v>
      </c>
      <c r="G1373" s="9">
        <v>5.88</v>
      </c>
      <c r="H1373" s="10">
        <f t="shared" si="54"/>
        <v>1.3066666666666666E-2</v>
      </c>
      <c r="I1373" s="4">
        <v>10</v>
      </c>
      <c r="J1373" s="10">
        <f t="shared" si="55"/>
        <v>1.3066666666666665E-3</v>
      </c>
    </row>
    <row r="1374" spans="1:10" ht="14.25" customHeight="1" x14ac:dyDescent="0.25">
      <c r="A1374" s="19">
        <v>12.5</v>
      </c>
      <c r="B1374" s="2" t="s">
        <v>431</v>
      </c>
      <c r="C1374" s="3" t="s">
        <v>432</v>
      </c>
      <c r="D1374" s="4">
        <v>5</v>
      </c>
      <c r="E1374" s="4">
        <v>10</v>
      </c>
      <c r="F1374" s="4">
        <v>450</v>
      </c>
      <c r="G1374" s="9">
        <v>5.88</v>
      </c>
      <c r="H1374" s="10">
        <f t="shared" si="54"/>
        <v>1.3066666666666666E-2</v>
      </c>
      <c r="I1374" s="4">
        <v>10</v>
      </c>
      <c r="J1374" s="10">
        <f t="shared" si="55"/>
        <v>1.3066666666666665E-3</v>
      </c>
    </row>
    <row r="1375" spans="1:10" ht="14.25" customHeight="1" x14ac:dyDescent="0.25">
      <c r="A1375" s="19">
        <v>12.6</v>
      </c>
      <c r="B1375" s="2" t="s">
        <v>433</v>
      </c>
      <c r="C1375" s="3" t="s">
        <v>428</v>
      </c>
      <c r="D1375" s="4">
        <v>3</v>
      </c>
      <c r="E1375" s="4">
        <v>10</v>
      </c>
      <c r="F1375" s="4">
        <v>450</v>
      </c>
      <c r="G1375" s="9">
        <v>3.53</v>
      </c>
      <c r="H1375" s="10">
        <f t="shared" si="54"/>
        <v>7.8444444444444438E-3</v>
      </c>
      <c r="I1375" s="4">
        <v>10</v>
      </c>
      <c r="J1375" s="10">
        <f t="shared" si="55"/>
        <v>7.8444444444444438E-4</v>
      </c>
    </row>
    <row r="1376" spans="1:10" ht="14.25" customHeight="1" x14ac:dyDescent="0.25">
      <c r="A1376" s="19">
        <v>12.7</v>
      </c>
      <c r="B1376" s="2" t="s">
        <v>434</v>
      </c>
      <c r="C1376" s="3" t="s">
        <v>10</v>
      </c>
      <c r="D1376" s="4">
        <v>1</v>
      </c>
      <c r="E1376" s="4">
        <v>10</v>
      </c>
      <c r="F1376" s="4">
        <v>450</v>
      </c>
      <c r="G1376" s="9">
        <v>1.18</v>
      </c>
      <c r="H1376" s="10">
        <f t="shared" si="54"/>
        <v>2.622222222222222E-3</v>
      </c>
      <c r="I1376" s="4">
        <v>10</v>
      </c>
      <c r="J1376" s="10">
        <f t="shared" si="55"/>
        <v>2.6222222222222218E-4</v>
      </c>
    </row>
    <row r="1377" spans="1:10" ht="14.25" customHeight="1" x14ac:dyDescent="0.25">
      <c r="A1377" s="19">
        <v>12.8</v>
      </c>
      <c r="B1377" s="2" t="s">
        <v>435</v>
      </c>
      <c r="C1377" s="3" t="s">
        <v>428</v>
      </c>
      <c r="D1377" s="4">
        <v>10</v>
      </c>
      <c r="E1377" s="4">
        <v>10</v>
      </c>
      <c r="F1377" s="4">
        <v>450</v>
      </c>
      <c r="G1377" s="9">
        <v>11.76</v>
      </c>
      <c r="H1377" s="10">
        <f t="shared" si="54"/>
        <v>2.6133333333333331E-2</v>
      </c>
      <c r="I1377" s="4">
        <v>10</v>
      </c>
      <c r="J1377" s="10">
        <f t="shared" si="55"/>
        <v>2.613333333333333E-3</v>
      </c>
    </row>
    <row r="1378" spans="1:10" ht="14.25" customHeight="1" x14ac:dyDescent="0.25">
      <c r="A1378" s="19">
        <v>12.9</v>
      </c>
      <c r="B1378" s="2" t="s">
        <v>436</v>
      </c>
      <c r="C1378" s="3" t="s">
        <v>428</v>
      </c>
      <c r="D1378" s="4">
        <v>1</v>
      </c>
      <c r="E1378" s="4">
        <v>10</v>
      </c>
      <c r="F1378" s="4">
        <v>450</v>
      </c>
      <c r="G1378" s="9">
        <v>1.18</v>
      </c>
      <c r="H1378" s="10">
        <f t="shared" si="54"/>
        <v>2.622222222222222E-3</v>
      </c>
      <c r="I1378" s="4">
        <v>10</v>
      </c>
      <c r="J1378" s="10">
        <f t="shared" si="55"/>
        <v>2.6222222222222218E-4</v>
      </c>
    </row>
    <row r="1379" spans="1:10" ht="14.25" customHeight="1" x14ac:dyDescent="0.25">
      <c r="A1379" s="11">
        <v>12.1</v>
      </c>
      <c r="B1379" s="2" t="s">
        <v>437</v>
      </c>
      <c r="C1379" s="3" t="s">
        <v>428</v>
      </c>
      <c r="D1379" s="4">
        <v>1</v>
      </c>
      <c r="E1379" s="4">
        <v>10</v>
      </c>
      <c r="F1379" s="4">
        <v>450</v>
      </c>
      <c r="G1379" s="9">
        <v>1.18</v>
      </c>
      <c r="H1379" s="10">
        <f t="shared" si="54"/>
        <v>2.622222222222222E-3</v>
      </c>
      <c r="I1379" s="4">
        <v>10</v>
      </c>
      <c r="J1379" s="10">
        <f t="shared" si="55"/>
        <v>2.6222222222222218E-4</v>
      </c>
    </row>
    <row r="1380" spans="1:10" ht="14.25" customHeight="1" x14ac:dyDescent="0.25">
      <c r="A1380" s="11">
        <v>12.11</v>
      </c>
      <c r="B1380" s="2" t="s">
        <v>438</v>
      </c>
      <c r="C1380" s="3" t="s">
        <v>428</v>
      </c>
      <c r="D1380" s="4">
        <v>1</v>
      </c>
      <c r="E1380" s="4">
        <v>10</v>
      </c>
      <c r="F1380" s="4">
        <v>450</v>
      </c>
      <c r="G1380" s="9">
        <v>1.18</v>
      </c>
      <c r="H1380" s="10">
        <f t="shared" si="54"/>
        <v>2.622222222222222E-3</v>
      </c>
      <c r="I1380" s="4">
        <v>10</v>
      </c>
      <c r="J1380" s="10">
        <f t="shared" si="55"/>
        <v>2.6222222222222218E-4</v>
      </c>
    </row>
    <row r="1381" spans="1:10" ht="14.25" customHeight="1" x14ac:dyDescent="0.25">
      <c r="A1381" s="11">
        <v>12.12</v>
      </c>
      <c r="B1381" s="2" t="s">
        <v>439</v>
      </c>
      <c r="C1381" s="3" t="s">
        <v>428</v>
      </c>
      <c r="D1381" s="4">
        <v>1</v>
      </c>
      <c r="E1381" s="4">
        <v>10</v>
      </c>
      <c r="F1381" s="4">
        <v>450</v>
      </c>
      <c r="G1381" s="9">
        <v>1.18</v>
      </c>
      <c r="H1381" s="10">
        <f t="shared" si="54"/>
        <v>2.622222222222222E-3</v>
      </c>
      <c r="I1381" s="4">
        <v>10</v>
      </c>
      <c r="J1381" s="10">
        <f t="shared" si="55"/>
        <v>2.6222222222222218E-4</v>
      </c>
    </row>
    <row r="1382" spans="1:10" ht="14.25" customHeight="1" x14ac:dyDescent="0.25">
      <c r="A1382" s="11">
        <v>12.13</v>
      </c>
      <c r="B1382" s="2" t="s">
        <v>440</v>
      </c>
      <c r="C1382" s="3" t="s">
        <v>428</v>
      </c>
      <c r="D1382" s="4">
        <v>1</v>
      </c>
      <c r="E1382" s="4">
        <v>10</v>
      </c>
      <c r="F1382" s="4">
        <v>450</v>
      </c>
      <c r="G1382" s="9">
        <v>1.18</v>
      </c>
      <c r="H1382" s="10">
        <f t="shared" si="54"/>
        <v>2.622222222222222E-3</v>
      </c>
      <c r="I1382" s="4">
        <v>10</v>
      </c>
      <c r="J1382" s="10">
        <f t="shared" si="55"/>
        <v>2.6222222222222218E-4</v>
      </c>
    </row>
    <row r="1383" spans="1:10" ht="14.25" customHeight="1" x14ac:dyDescent="0.25">
      <c r="A1383" s="11">
        <v>12.14</v>
      </c>
      <c r="B1383" s="2" t="s">
        <v>441</v>
      </c>
      <c r="C1383" s="3" t="s">
        <v>428</v>
      </c>
      <c r="D1383" s="4">
        <v>1</v>
      </c>
      <c r="E1383" s="4">
        <v>10</v>
      </c>
      <c r="F1383" s="4">
        <v>450</v>
      </c>
      <c r="G1383" s="9">
        <v>1.18</v>
      </c>
      <c r="H1383" s="10">
        <f t="shared" si="54"/>
        <v>2.622222222222222E-3</v>
      </c>
      <c r="I1383" s="4">
        <v>10</v>
      </c>
      <c r="J1383" s="10">
        <f t="shared" si="55"/>
        <v>2.6222222222222218E-4</v>
      </c>
    </row>
    <row r="1384" spans="1:10" ht="14.25" customHeight="1" x14ac:dyDescent="0.25">
      <c r="A1384" s="11">
        <v>12.15</v>
      </c>
      <c r="B1384" s="2" t="s">
        <v>442</v>
      </c>
      <c r="C1384" s="3" t="s">
        <v>428</v>
      </c>
      <c r="D1384" s="4">
        <v>5</v>
      </c>
      <c r="E1384" s="4">
        <v>10</v>
      </c>
      <c r="F1384" s="4">
        <v>450</v>
      </c>
      <c r="G1384" s="9">
        <v>5.88</v>
      </c>
      <c r="H1384" s="10">
        <f t="shared" si="54"/>
        <v>1.3066666666666666E-2</v>
      </c>
      <c r="I1384" s="4">
        <v>10</v>
      </c>
      <c r="J1384" s="10">
        <f t="shared" si="55"/>
        <v>1.3066666666666665E-3</v>
      </c>
    </row>
    <row r="1385" spans="1:10" ht="14.25" customHeight="1" x14ac:dyDescent="0.25">
      <c r="A1385" s="11">
        <v>12.16</v>
      </c>
      <c r="B1385" s="2" t="s">
        <v>443</v>
      </c>
      <c r="C1385" s="3" t="s">
        <v>428</v>
      </c>
      <c r="D1385" s="4">
        <v>20</v>
      </c>
      <c r="E1385" s="4">
        <v>10</v>
      </c>
      <c r="F1385" s="4">
        <v>450</v>
      </c>
      <c r="G1385" s="9">
        <v>23.53</v>
      </c>
      <c r="H1385" s="10">
        <f t="shared" si="54"/>
        <v>5.2288888888888892E-2</v>
      </c>
      <c r="I1385" s="4">
        <v>10</v>
      </c>
      <c r="J1385" s="10">
        <f t="shared" si="55"/>
        <v>5.2288888888888888E-3</v>
      </c>
    </row>
    <row r="1386" spans="1:10" ht="14.25" customHeight="1" x14ac:dyDescent="0.25">
      <c r="A1386" s="11">
        <v>12.17</v>
      </c>
      <c r="B1386" s="2" t="s">
        <v>444</v>
      </c>
      <c r="C1386" s="3" t="s">
        <v>428</v>
      </c>
      <c r="D1386" s="4">
        <v>2</v>
      </c>
      <c r="E1386" s="4">
        <v>10</v>
      </c>
      <c r="F1386" s="4">
        <v>450</v>
      </c>
      <c r="G1386" s="9">
        <v>2.35</v>
      </c>
      <c r="H1386" s="10">
        <f t="shared" si="54"/>
        <v>5.2222222222222227E-3</v>
      </c>
      <c r="I1386" s="4">
        <v>10</v>
      </c>
      <c r="J1386" s="10">
        <f t="shared" si="55"/>
        <v>5.2222222222222232E-4</v>
      </c>
    </row>
    <row r="1387" spans="1:10" ht="14.25" customHeight="1" x14ac:dyDescent="0.25">
      <c r="A1387" s="11">
        <v>12.18</v>
      </c>
      <c r="B1387" s="2" t="s">
        <v>445</v>
      </c>
      <c r="C1387" s="3" t="s">
        <v>428</v>
      </c>
      <c r="D1387" s="4">
        <v>1</v>
      </c>
      <c r="E1387" s="4">
        <v>10</v>
      </c>
      <c r="F1387" s="4">
        <v>450</v>
      </c>
      <c r="G1387" s="9">
        <v>1.18</v>
      </c>
      <c r="H1387" s="10">
        <f t="shared" si="54"/>
        <v>2.622222222222222E-3</v>
      </c>
      <c r="I1387" s="4">
        <v>10</v>
      </c>
      <c r="J1387" s="10">
        <f t="shared" si="55"/>
        <v>2.6222222222222218E-4</v>
      </c>
    </row>
    <row r="1388" spans="1:10" ht="14.25" customHeight="1" x14ac:dyDescent="0.25">
      <c r="A1388" s="11">
        <v>12.19</v>
      </c>
      <c r="B1388" s="2" t="s">
        <v>446</v>
      </c>
      <c r="C1388" s="3" t="s">
        <v>447</v>
      </c>
      <c r="D1388" s="4">
        <v>5</v>
      </c>
      <c r="E1388" s="4">
        <v>10</v>
      </c>
      <c r="F1388" s="4">
        <v>450</v>
      </c>
      <c r="G1388" s="9">
        <v>5.88</v>
      </c>
      <c r="H1388" s="10">
        <f t="shared" si="54"/>
        <v>1.3066666666666666E-2</v>
      </c>
      <c r="I1388" s="4">
        <v>10</v>
      </c>
      <c r="J1388" s="10">
        <f t="shared" si="55"/>
        <v>1.3066666666666665E-3</v>
      </c>
    </row>
    <row r="1389" spans="1:10" ht="14.25" customHeight="1" x14ac:dyDescent="0.25">
      <c r="A1389" s="11">
        <v>12.2</v>
      </c>
      <c r="B1389" s="2" t="s">
        <v>448</v>
      </c>
      <c r="C1389" s="3" t="s">
        <v>447</v>
      </c>
      <c r="D1389" s="4">
        <v>3</v>
      </c>
      <c r="E1389" s="4">
        <v>10</v>
      </c>
      <c r="F1389" s="4">
        <v>450</v>
      </c>
      <c r="G1389" s="9">
        <v>3.53</v>
      </c>
      <c r="H1389" s="10">
        <f t="shared" si="54"/>
        <v>7.8444444444444438E-3</v>
      </c>
      <c r="I1389" s="4">
        <v>10</v>
      </c>
      <c r="J1389" s="10">
        <f t="shared" si="55"/>
        <v>7.8444444444444438E-4</v>
      </c>
    </row>
    <row r="1390" spans="1:10" ht="14.25" customHeight="1" x14ac:dyDescent="0.25">
      <c r="A1390" s="11">
        <v>12.21</v>
      </c>
      <c r="B1390" s="2" t="s">
        <v>449</v>
      </c>
      <c r="C1390" s="3" t="s">
        <v>447</v>
      </c>
      <c r="D1390" s="4">
        <v>1</v>
      </c>
      <c r="E1390" s="4">
        <v>10</v>
      </c>
      <c r="F1390" s="4">
        <v>450</v>
      </c>
      <c r="G1390" s="9">
        <v>1.18</v>
      </c>
      <c r="H1390" s="10">
        <f t="shared" si="54"/>
        <v>2.622222222222222E-3</v>
      </c>
      <c r="I1390" s="4">
        <v>10</v>
      </c>
      <c r="J1390" s="10">
        <f t="shared" si="55"/>
        <v>2.6222222222222218E-4</v>
      </c>
    </row>
    <row r="1391" spans="1:10" ht="14.25" customHeight="1" x14ac:dyDescent="0.25">
      <c r="A1391" s="11">
        <v>12.22</v>
      </c>
      <c r="B1391" s="2" t="s">
        <v>32</v>
      </c>
      <c r="C1391" s="3" t="s">
        <v>10</v>
      </c>
      <c r="D1391" s="4">
        <v>1</v>
      </c>
      <c r="E1391" s="4">
        <v>10</v>
      </c>
      <c r="F1391" s="4">
        <v>450</v>
      </c>
      <c r="G1391" s="9">
        <v>1.18</v>
      </c>
      <c r="H1391" s="10">
        <f t="shared" si="54"/>
        <v>2.622222222222222E-3</v>
      </c>
      <c r="I1391" s="4">
        <v>10</v>
      </c>
      <c r="J1391" s="10">
        <f t="shared" si="55"/>
        <v>2.6222222222222218E-4</v>
      </c>
    </row>
    <row r="1392" spans="1:10" ht="14.25" customHeight="1" x14ac:dyDescent="0.25">
      <c r="A1392" s="20">
        <v>13</v>
      </c>
      <c r="B1392" s="21" t="s">
        <v>571</v>
      </c>
      <c r="C1392" s="6"/>
      <c r="D1392" s="7"/>
      <c r="E1392" s="7"/>
      <c r="F1392" s="7"/>
      <c r="G1392" s="7"/>
      <c r="H1392" s="7"/>
      <c r="I1392" s="7"/>
      <c r="J1392" s="7"/>
    </row>
    <row r="1393" spans="1:10" ht="14.25" customHeight="1" x14ac:dyDescent="0.25">
      <c r="A1393" s="19">
        <v>13.1</v>
      </c>
      <c r="B1393" s="2" t="s">
        <v>451</v>
      </c>
      <c r="C1393" s="3" t="s">
        <v>62</v>
      </c>
      <c r="D1393" s="4">
        <v>1</v>
      </c>
      <c r="E1393" s="4">
        <v>30</v>
      </c>
      <c r="F1393" s="4">
        <v>1350</v>
      </c>
      <c r="G1393" s="9">
        <v>1</v>
      </c>
      <c r="H1393" s="10">
        <f t="shared" si="54"/>
        <v>7.407407407407407E-4</v>
      </c>
      <c r="I1393" s="4">
        <v>10</v>
      </c>
      <c r="J1393" s="10">
        <f t="shared" si="55"/>
        <v>7.4074074074074073E-5</v>
      </c>
    </row>
    <row r="1394" spans="1:10" ht="14.25" customHeight="1" x14ac:dyDescent="0.25">
      <c r="A1394" s="19">
        <v>13.2</v>
      </c>
      <c r="B1394" s="2" t="s">
        <v>35</v>
      </c>
      <c r="C1394" s="3" t="s">
        <v>62</v>
      </c>
      <c r="D1394" s="4">
        <v>1</v>
      </c>
      <c r="E1394" s="4">
        <v>30</v>
      </c>
      <c r="F1394" s="4">
        <v>1350</v>
      </c>
      <c r="G1394" s="9">
        <v>1</v>
      </c>
      <c r="H1394" s="10">
        <f t="shared" si="54"/>
        <v>7.407407407407407E-4</v>
      </c>
      <c r="I1394" s="4">
        <v>10</v>
      </c>
      <c r="J1394" s="10">
        <f t="shared" si="55"/>
        <v>7.4074074074074073E-5</v>
      </c>
    </row>
    <row r="1395" spans="1:10" ht="14.25" customHeight="1" x14ac:dyDescent="0.25">
      <c r="A1395" s="19">
        <v>13.3</v>
      </c>
      <c r="B1395" s="2" t="s">
        <v>452</v>
      </c>
      <c r="C1395" s="3" t="s">
        <v>62</v>
      </c>
      <c r="D1395" s="4">
        <v>2</v>
      </c>
      <c r="E1395" s="4">
        <v>30</v>
      </c>
      <c r="F1395" s="4">
        <v>1350</v>
      </c>
      <c r="G1395" s="9">
        <v>2</v>
      </c>
      <c r="H1395" s="10">
        <f t="shared" si="54"/>
        <v>1.4814814814814814E-3</v>
      </c>
      <c r="I1395" s="4">
        <v>10</v>
      </c>
      <c r="J1395" s="10">
        <f t="shared" si="55"/>
        <v>1.4814814814814815E-4</v>
      </c>
    </row>
    <row r="1396" spans="1:10" ht="14.25" customHeight="1" x14ac:dyDescent="0.25">
      <c r="A1396" s="19">
        <v>13.4</v>
      </c>
      <c r="B1396" s="2" t="s">
        <v>453</v>
      </c>
      <c r="C1396" s="3" t="s">
        <v>60</v>
      </c>
      <c r="D1396" s="4">
        <v>2</v>
      </c>
      <c r="E1396" s="4">
        <v>30</v>
      </c>
      <c r="F1396" s="4">
        <v>1350</v>
      </c>
      <c r="G1396" s="9">
        <v>2</v>
      </c>
      <c r="H1396" s="10">
        <f t="shared" si="54"/>
        <v>1.4814814814814814E-3</v>
      </c>
      <c r="I1396" s="4">
        <v>10</v>
      </c>
      <c r="J1396" s="10">
        <f t="shared" si="55"/>
        <v>1.4814814814814815E-4</v>
      </c>
    </row>
    <row r="1397" spans="1:10" ht="14.25" customHeight="1" x14ac:dyDescent="0.25">
      <c r="A1397" s="19">
        <v>13.5</v>
      </c>
      <c r="B1397" s="2" t="s">
        <v>454</v>
      </c>
      <c r="C1397" s="3" t="s">
        <v>12</v>
      </c>
      <c r="D1397" s="4">
        <v>1</v>
      </c>
      <c r="E1397" s="4">
        <v>30</v>
      </c>
      <c r="F1397" s="4">
        <v>1350</v>
      </c>
      <c r="G1397" s="9">
        <v>45</v>
      </c>
      <c r="H1397" s="10">
        <f t="shared" si="54"/>
        <v>3.3333333333333333E-2</v>
      </c>
      <c r="I1397" s="4">
        <v>10</v>
      </c>
      <c r="J1397" s="10">
        <f t="shared" si="55"/>
        <v>3.3333333333333331E-3</v>
      </c>
    </row>
    <row r="1398" spans="1:10" ht="14.25" customHeight="1" x14ac:dyDescent="0.25">
      <c r="A1398" s="19">
        <v>13.6</v>
      </c>
      <c r="B1398" s="2" t="s">
        <v>455</v>
      </c>
      <c r="C1398" s="3" t="s">
        <v>62</v>
      </c>
      <c r="D1398" s="4">
        <v>1</v>
      </c>
      <c r="E1398" s="4">
        <v>30</v>
      </c>
      <c r="F1398" s="4">
        <v>1350</v>
      </c>
      <c r="G1398" s="9">
        <v>1</v>
      </c>
      <c r="H1398" s="10">
        <f t="shared" si="54"/>
        <v>7.407407407407407E-4</v>
      </c>
      <c r="I1398" s="4">
        <v>10</v>
      </c>
      <c r="J1398" s="10">
        <f t="shared" si="55"/>
        <v>7.4074074074074073E-5</v>
      </c>
    </row>
    <row r="1399" spans="1:10" ht="14.25" customHeight="1" x14ac:dyDescent="0.25">
      <c r="A1399" s="19">
        <v>13.7</v>
      </c>
      <c r="B1399" s="2" t="s">
        <v>456</v>
      </c>
      <c r="C1399" s="3" t="s">
        <v>60</v>
      </c>
      <c r="D1399" s="4">
        <v>3</v>
      </c>
      <c r="E1399" s="4">
        <v>30</v>
      </c>
      <c r="F1399" s="4">
        <v>1350</v>
      </c>
      <c r="G1399" s="9">
        <v>3</v>
      </c>
      <c r="H1399" s="10">
        <f t="shared" si="54"/>
        <v>2.2222222222222222E-3</v>
      </c>
      <c r="I1399" s="4">
        <v>10</v>
      </c>
      <c r="J1399" s="10">
        <f t="shared" si="55"/>
        <v>2.2222222222222223E-4</v>
      </c>
    </row>
    <row r="1400" spans="1:10" ht="14.25" customHeight="1" x14ac:dyDescent="0.25">
      <c r="A1400" s="19">
        <v>13.8</v>
      </c>
      <c r="B1400" s="2" t="s">
        <v>457</v>
      </c>
      <c r="C1400" s="3" t="s">
        <v>62</v>
      </c>
      <c r="D1400" s="4">
        <v>1</v>
      </c>
      <c r="E1400" s="4">
        <v>30</v>
      </c>
      <c r="F1400" s="4">
        <v>1350</v>
      </c>
      <c r="G1400" s="9">
        <v>1</v>
      </c>
      <c r="H1400" s="10">
        <f t="shared" si="54"/>
        <v>7.407407407407407E-4</v>
      </c>
      <c r="I1400" s="4">
        <v>10</v>
      </c>
      <c r="J1400" s="10">
        <f t="shared" si="55"/>
        <v>7.4074074074074073E-5</v>
      </c>
    </row>
    <row r="1401" spans="1:10" ht="14.25" customHeight="1" x14ac:dyDescent="0.25">
      <c r="A1401" s="19">
        <v>13.9</v>
      </c>
      <c r="B1401" s="2" t="s">
        <v>458</v>
      </c>
      <c r="C1401" s="3" t="s">
        <v>323</v>
      </c>
      <c r="D1401" s="4">
        <v>1</v>
      </c>
      <c r="E1401" s="4">
        <v>30</v>
      </c>
      <c r="F1401" s="4">
        <v>1350</v>
      </c>
      <c r="G1401" s="9">
        <v>45</v>
      </c>
      <c r="H1401" s="10">
        <f t="shared" si="54"/>
        <v>3.3333333333333333E-2</v>
      </c>
      <c r="I1401" s="4">
        <v>10</v>
      </c>
      <c r="J1401" s="10">
        <f t="shared" si="55"/>
        <v>3.3333333333333331E-3</v>
      </c>
    </row>
    <row r="1402" spans="1:10" ht="14.25" customHeight="1" x14ac:dyDescent="0.25">
      <c r="A1402" s="11">
        <v>13.1</v>
      </c>
      <c r="B1402" s="2" t="s">
        <v>459</v>
      </c>
      <c r="C1402" s="3" t="s">
        <v>323</v>
      </c>
      <c r="D1402" s="4">
        <v>1</v>
      </c>
      <c r="E1402" s="4">
        <v>30</v>
      </c>
      <c r="F1402" s="4">
        <v>1350</v>
      </c>
      <c r="G1402" s="9">
        <v>45</v>
      </c>
      <c r="H1402" s="10">
        <f t="shared" si="54"/>
        <v>3.3333333333333333E-2</v>
      </c>
      <c r="I1402" s="4">
        <v>10</v>
      </c>
      <c r="J1402" s="10">
        <f t="shared" si="55"/>
        <v>3.3333333333333331E-3</v>
      </c>
    </row>
    <row r="1403" spans="1:10" ht="14.25" customHeight="1" x14ac:dyDescent="0.25">
      <c r="A1403" s="11">
        <v>13.11</v>
      </c>
      <c r="B1403" s="2" t="s">
        <v>460</v>
      </c>
      <c r="C1403" s="3" t="s">
        <v>323</v>
      </c>
      <c r="D1403" s="4">
        <v>1</v>
      </c>
      <c r="E1403" s="4">
        <v>30</v>
      </c>
      <c r="F1403" s="4">
        <v>1350</v>
      </c>
      <c r="G1403" s="9">
        <v>45</v>
      </c>
      <c r="H1403" s="10">
        <f t="shared" si="54"/>
        <v>3.3333333333333333E-2</v>
      </c>
      <c r="I1403" s="4">
        <v>10</v>
      </c>
      <c r="J1403" s="10">
        <f t="shared" si="55"/>
        <v>3.3333333333333331E-3</v>
      </c>
    </row>
    <row r="1404" spans="1:10" ht="14.25" customHeight="1" x14ac:dyDescent="0.25">
      <c r="A1404" s="11">
        <v>13.12</v>
      </c>
      <c r="B1404" s="2" t="s">
        <v>461</v>
      </c>
      <c r="C1404" s="3" t="s">
        <v>323</v>
      </c>
      <c r="D1404" s="4">
        <v>1</v>
      </c>
      <c r="E1404" s="4">
        <v>30</v>
      </c>
      <c r="F1404" s="4">
        <v>1350</v>
      </c>
      <c r="G1404" s="9">
        <v>45</v>
      </c>
      <c r="H1404" s="10">
        <f t="shared" si="54"/>
        <v>3.3333333333333333E-2</v>
      </c>
      <c r="I1404" s="4">
        <v>10</v>
      </c>
      <c r="J1404" s="10">
        <f t="shared" si="55"/>
        <v>3.3333333333333331E-3</v>
      </c>
    </row>
    <row r="1405" spans="1:10" ht="14.25" customHeight="1" x14ac:dyDescent="0.25">
      <c r="A1405" s="11">
        <v>13.13</v>
      </c>
      <c r="B1405" s="2" t="s">
        <v>462</v>
      </c>
      <c r="C1405" s="3" t="s">
        <v>60</v>
      </c>
      <c r="D1405" s="4">
        <v>5</v>
      </c>
      <c r="E1405" s="4">
        <v>30</v>
      </c>
      <c r="F1405" s="4">
        <v>1350</v>
      </c>
      <c r="G1405" s="9">
        <v>5</v>
      </c>
      <c r="H1405" s="10">
        <f t="shared" si="54"/>
        <v>3.7037037037037038E-3</v>
      </c>
      <c r="I1405" s="4">
        <v>10</v>
      </c>
      <c r="J1405" s="10">
        <f t="shared" si="55"/>
        <v>3.7037037037037041E-4</v>
      </c>
    </row>
    <row r="1406" spans="1:10" ht="14.25" customHeight="1" x14ac:dyDescent="0.25">
      <c r="A1406" s="11">
        <v>13.14</v>
      </c>
      <c r="B1406" s="2" t="s">
        <v>625</v>
      </c>
      <c r="C1406" s="3" t="s">
        <v>466</v>
      </c>
      <c r="D1406" s="4">
        <v>1</v>
      </c>
      <c r="E1406" s="4">
        <v>10</v>
      </c>
      <c r="F1406" s="4">
        <v>450</v>
      </c>
      <c r="G1406" s="9">
        <v>1</v>
      </c>
      <c r="H1406" s="10">
        <f t="shared" si="54"/>
        <v>2.2222222222222222E-3</v>
      </c>
      <c r="I1406" s="4">
        <v>10</v>
      </c>
      <c r="J1406" s="10">
        <f t="shared" si="55"/>
        <v>2.2222222222222223E-4</v>
      </c>
    </row>
    <row r="1407" spans="1:10" ht="14.25" customHeight="1" x14ac:dyDescent="0.25">
      <c r="A1407" s="11">
        <v>13.15</v>
      </c>
      <c r="B1407" s="2" t="s">
        <v>885</v>
      </c>
      <c r="C1407" s="3" t="s">
        <v>62</v>
      </c>
      <c r="D1407" s="4">
        <v>1</v>
      </c>
      <c r="E1407" s="4">
        <v>10</v>
      </c>
      <c r="F1407" s="4">
        <v>450</v>
      </c>
      <c r="G1407" s="9">
        <v>1</v>
      </c>
      <c r="H1407" s="10">
        <f t="shared" si="54"/>
        <v>2.2222222222222222E-3</v>
      </c>
      <c r="I1407" s="4">
        <v>10</v>
      </c>
      <c r="J1407" s="10">
        <f t="shared" si="55"/>
        <v>2.2222222222222223E-4</v>
      </c>
    </row>
    <row r="1408" spans="1:10" ht="14.25" customHeight="1" x14ac:dyDescent="0.25">
      <c r="A1408" s="11">
        <v>13.16</v>
      </c>
      <c r="B1408" s="2" t="s">
        <v>473</v>
      </c>
      <c r="C1408" s="3" t="s">
        <v>62</v>
      </c>
      <c r="D1408" s="4">
        <v>1</v>
      </c>
      <c r="E1408" s="4">
        <v>30</v>
      </c>
      <c r="F1408" s="4">
        <v>1350</v>
      </c>
      <c r="G1408" s="9">
        <v>1</v>
      </c>
      <c r="H1408" s="10">
        <f t="shared" si="54"/>
        <v>7.407407407407407E-4</v>
      </c>
      <c r="I1408" s="4">
        <v>10</v>
      </c>
      <c r="J1408" s="10">
        <f t="shared" si="55"/>
        <v>7.4074074074074073E-5</v>
      </c>
    </row>
    <row r="1409" spans="1:10" ht="14.25" customHeight="1" x14ac:dyDescent="0.25">
      <c r="A1409" s="11">
        <v>13.17</v>
      </c>
      <c r="B1409" s="2" t="s">
        <v>474</v>
      </c>
      <c r="C1409" s="3" t="s">
        <v>62</v>
      </c>
      <c r="D1409" s="4">
        <v>1</v>
      </c>
      <c r="E1409" s="4">
        <v>30</v>
      </c>
      <c r="F1409" s="4">
        <v>1350</v>
      </c>
      <c r="G1409" s="9">
        <v>1</v>
      </c>
      <c r="H1409" s="10">
        <f t="shared" si="54"/>
        <v>7.407407407407407E-4</v>
      </c>
      <c r="I1409" s="4">
        <v>10</v>
      </c>
      <c r="J1409" s="10">
        <f t="shared" si="55"/>
        <v>7.4074074074074073E-5</v>
      </c>
    </row>
    <row r="1410" spans="1:10" ht="14.25" customHeight="1" x14ac:dyDescent="0.25">
      <c r="A1410" s="11">
        <v>13.18</v>
      </c>
      <c r="B1410" s="2" t="s">
        <v>886</v>
      </c>
      <c r="C1410" s="3" t="s">
        <v>62</v>
      </c>
      <c r="D1410" s="4">
        <v>1</v>
      </c>
      <c r="E1410" s="4">
        <v>10</v>
      </c>
      <c r="F1410" s="4">
        <v>450</v>
      </c>
      <c r="G1410" s="9">
        <v>1</v>
      </c>
      <c r="H1410" s="10">
        <f t="shared" si="54"/>
        <v>2.2222222222222222E-3</v>
      </c>
      <c r="I1410" s="4">
        <v>10</v>
      </c>
      <c r="J1410" s="10">
        <f t="shared" si="55"/>
        <v>2.2222222222222223E-4</v>
      </c>
    </row>
    <row r="1411" spans="1:10" ht="14.25" customHeight="1" x14ac:dyDescent="0.25">
      <c r="A1411" s="11">
        <v>13.19</v>
      </c>
      <c r="B1411" s="2" t="s">
        <v>887</v>
      </c>
      <c r="C1411" s="3" t="s">
        <v>62</v>
      </c>
      <c r="D1411" s="4">
        <v>1</v>
      </c>
      <c r="E1411" s="4">
        <v>10</v>
      </c>
      <c r="F1411" s="4">
        <v>450</v>
      </c>
      <c r="G1411" s="9">
        <v>1</v>
      </c>
      <c r="H1411" s="10">
        <f t="shared" si="54"/>
        <v>2.2222222222222222E-3</v>
      </c>
      <c r="I1411" s="4">
        <v>10</v>
      </c>
      <c r="J1411" s="10">
        <f t="shared" si="55"/>
        <v>2.2222222222222223E-4</v>
      </c>
    </row>
    <row r="1412" spans="1:10" ht="14.25" customHeight="1" x14ac:dyDescent="0.25">
      <c r="A1412" s="11">
        <v>13.2</v>
      </c>
      <c r="B1412" s="2" t="s">
        <v>623</v>
      </c>
      <c r="C1412" s="3" t="s">
        <v>466</v>
      </c>
      <c r="D1412" s="4">
        <v>1</v>
      </c>
      <c r="E1412" s="4">
        <v>10</v>
      </c>
      <c r="F1412" s="4">
        <v>450</v>
      </c>
      <c r="G1412" s="9">
        <v>1</v>
      </c>
      <c r="H1412" s="10">
        <f t="shared" si="54"/>
        <v>2.2222222222222222E-3</v>
      </c>
      <c r="I1412" s="4">
        <v>10</v>
      </c>
      <c r="J1412" s="10">
        <f t="shared" si="55"/>
        <v>2.2222222222222223E-4</v>
      </c>
    </row>
    <row r="1413" spans="1:10" ht="14.25" customHeight="1" x14ac:dyDescent="0.25">
      <c r="A1413" s="11">
        <v>13.21</v>
      </c>
      <c r="B1413" s="2" t="s">
        <v>624</v>
      </c>
      <c r="C1413" s="3" t="s">
        <v>466</v>
      </c>
      <c r="D1413" s="4">
        <v>1</v>
      </c>
      <c r="E1413" s="4">
        <v>10</v>
      </c>
      <c r="F1413" s="4">
        <v>450</v>
      </c>
      <c r="G1413" s="9">
        <v>1</v>
      </c>
      <c r="H1413" s="10">
        <f t="shared" si="54"/>
        <v>2.2222222222222222E-3</v>
      </c>
      <c r="I1413" s="4">
        <v>10</v>
      </c>
      <c r="J1413" s="10">
        <f t="shared" si="55"/>
        <v>2.2222222222222223E-4</v>
      </c>
    </row>
    <row r="1414" spans="1:10" ht="26.1" customHeight="1" x14ac:dyDescent="0.25">
      <c r="A1414" s="11">
        <v>13.22</v>
      </c>
      <c r="B1414" s="2" t="s">
        <v>888</v>
      </c>
      <c r="C1414" s="3" t="s">
        <v>466</v>
      </c>
      <c r="D1414" s="4">
        <v>1</v>
      </c>
      <c r="E1414" s="4">
        <v>10</v>
      </c>
      <c r="F1414" s="4">
        <v>450</v>
      </c>
      <c r="G1414" s="9">
        <v>1</v>
      </c>
      <c r="H1414" s="10">
        <f t="shared" si="54"/>
        <v>2.2222222222222222E-3</v>
      </c>
      <c r="I1414" s="4">
        <v>10</v>
      </c>
      <c r="J1414" s="10">
        <f t="shared" si="55"/>
        <v>2.2222222222222223E-4</v>
      </c>
    </row>
    <row r="1415" spans="1:10" ht="14.25" customHeight="1" x14ac:dyDescent="0.25">
      <c r="A1415" s="11">
        <v>13.23</v>
      </c>
      <c r="B1415" s="2" t="s">
        <v>480</v>
      </c>
      <c r="C1415" s="3" t="s">
        <v>62</v>
      </c>
      <c r="D1415" s="4">
        <v>1</v>
      </c>
      <c r="E1415" s="4">
        <v>10</v>
      </c>
      <c r="F1415" s="4">
        <v>450</v>
      </c>
      <c r="G1415" s="9">
        <v>1</v>
      </c>
      <c r="H1415" s="10">
        <f t="shared" si="54"/>
        <v>2.2222222222222222E-3</v>
      </c>
      <c r="I1415" s="4">
        <v>10</v>
      </c>
      <c r="J1415" s="10">
        <f t="shared" si="55"/>
        <v>2.2222222222222223E-4</v>
      </c>
    </row>
    <row r="1416" spans="1:10" ht="14.25" customHeight="1" x14ac:dyDescent="0.25">
      <c r="A1416" s="20">
        <v>14</v>
      </c>
      <c r="B1416" s="21" t="s">
        <v>53</v>
      </c>
      <c r="C1416" s="6"/>
      <c r="D1416" s="7"/>
      <c r="E1416" s="4">
        <v>30</v>
      </c>
      <c r="F1416" s="7"/>
      <c r="G1416" s="7"/>
      <c r="H1416" s="7"/>
      <c r="I1416" s="7"/>
      <c r="J1416" s="7"/>
    </row>
    <row r="1417" spans="1:10" ht="14.25" customHeight="1" x14ac:dyDescent="0.25">
      <c r="A1417" s="19">
        <v>14.1</v>
      </c>
      <c r="B1417" s="2" t="s">
        <v>2</v>
      </c>
      <c r="C1417" s="3" t="s">
        <v>10</v>
      </c>
      <c r="D1417" s="4">
        <v>1</v>
      </c>
      <c r="E1417" s="4">
        <v>10</v>
      </c>
      <c r="F1417" s="4">
        <v>450</v>
      </c>
      <c r="G1417" s="9">
        <v>1.76</v>
      </c>
      <c r="H1417" s="10">
        <f t="shared" si="54"/>
        <v>3.9111111111111109E-3</v>
      </c>
      <c r="I1417" s="4">
        <v>10</v>
      </c>
      <c r="J1417" s="10">
        <f t="shared" si="55"/>
        <v>3.9111111111111106E-4</v>
      </c>
    </row>
    <row r="1418" spans="1:10" ht="14.25" customHeight="1" x14ac:dyDescent="0.25">
      <c r="A1418" s="19">
        <v>14.2</v>
      </c>
      <c r="B1418" s="2" t="s">
        <v>11</v>
      </c>
      <c r="C1418" s="3" t="s">
        <v>889</v>
      </c>
      <c r="D1418" s="4">
        <v>1</v>
      </c>
      <c r="E1418" s="4">
        <v>10</v>
      </c>
      <c r="F1418" s="4">
        <v>450</v>
      </c>
      <c r="G1418" s="9">
        <v>90</v>
      </c>
      <c r="H1418" s="10">
        <f t="shared" si="54"/>
        <v>0.2</v>
      </c>
      <c r="I1418" s="4">
        <v>10</v>
      </c>
      <c r="J1418" s="10">
        <f t="shared" si="55"/>
        <v>0.02</v>
      </c>
    </row>
    <row r="1419" spans="1:10" ht="14.25" customHeight="1" x14ac:dyDescent="0.25">
      <c r="A1419" s="19">
        <v>14.3</v>
      </c>
      <c r="B1419" s="2" t="s">
        <v>13</v>
      </c>
      <c r="C1419" s="3" t="s">
        <v>10</v>
      </c>
      <c r="D1419" s="4">
        <v>1</v>
      </c>
      <c r="E1419" s="4">
        <v>10</v>
      </c>
      <c r="F1419" s="4">
        <v>450</v>
      </c>
      <c r="G1419" s="9">
        <v>1.76</v>
      </c>
      <c r="H1419" s="10">
        <f t="shared" si="54"/>
        <v>3.9111111111111109E-3</v>
      </c>
      <c r="I1419" s="4">
        <v>10</v>
      </c>
      <c r="J1419" s="10">
        <f t="shared" si="55"/>
        <v>3.9111111111111106E-4</v>
      </c>
    </row>
    <row r="1420" spans="1:10" ht="14.25" customHeight="1" x14ac:dyDescent="0.25">
      <c r="A1420" s="19">
        <v>14.4</v>
      </c>
      <c r="B1420" s="2" t="s">
        <v>19</v>
      </c>
      <c r="C1420" s="3" t="s">
        <v>10</v>
      </c>
      <c r="D1420" s="4">
        <v>1</v>
      </c>
      <c r="E1420" s="4">
        <v>10</v>
      </c>
      <c r="F1420" s="4">
        <v>450</v>
      </c>
      <c r="G1420" s="9">
        <v>1.76</v>
      </c>
      <c r="H1420" s="10">
        <f t="shared" si="54"/>
        <v>3.9111111111111109E-3</v>
      </c>
      <c r="I1420" s="4">
        <v>10</v>
      </c>
      <c r="J1420" s="10">
        <f t="shared" si="55"/>
        <v>3.9111111111111106E-4</v>
      </c>
    </row>
    <row r="1421" spans="1:10" ht="14.25" customHeight="1" x14ac:dyDescent="0.25">
      <c r="A1421" s="19">
        <v>14.5</v>
      </c>
      <c r="B1421" s="2" t="s">
        <v>16</v>
      </c>
      <c r="C1421" s="3" t="s">
        <v>10</v>
      </c>
      <c r="D1421" s="4">
        <v>1</v>
      </c>
      <c r="E1421" s="4">
        <v>10</v>
      </c>
      <c r="F1421" s="4">
        <v>450</v>
      </c>
      <c r="G1421" s="9">
        <v>1.76</v>
      </c>
      <c r="H1421" s="10">
        <f t="shared" si="54"/>
        <v>3.9111111111111109E-3</v>
      </c>
      <c r="I1421" s="4">
        <v>10</v>
      </c>
      <c r="J1421" s="10">
        <f t="shared" si="55"/>
        <v>3.9111111111111106E-4</v>
      </c>
    </row>
    <row r="1422" spans="1:10" ht="14.25" customHeight="1" x14ac:dyDescent="0.25">
      <c r="A1422" s="19">
        <v>14.6</v>
      </c>
      <c r="B1422" s="2" t="s">
        <v>17</v>
      </c>
      <c r="C1422" s="3" t="s">
        <v>10</v>
      </c>
      <c r="D1422" s="4">
        <v>1</v>
      </c>
      <c r="E1422" s="4">
        <v>10</v>
      </c>
      <c r="F1422" s="4">
        <v>450</v>
      </c>
      <c r="G1422" s="9">
        <v>1.76</v>
      </c>
      <c r="H1422" s="10">
        <f t="shared" si="54"/>
        <v>3.9111111111111109E-3</v>
      </c>
      <c r="I1422" s="4">
        <v>10</v>
      </c>
      <c r="J1422" s="10">
        <f t="shared" si="55"/>
        <v>3.9111111111111106E-4</v>
      </c>
    </row>
    <row r="1423" spans="1:10" ht="14.25" customHeight="1" x14ac:dyDescent="0.25">
      <c r="A1423" s="20">
        <v>15</v>
      </c>
      <c r="B1423" s="21" t="s">
        <v>789</v>
      </c>
      <c r="C1423" s="6"/>
      <c r="D1423" s="7"/>
      <c r="E1423" s="7"/>
      <c r="F1423" s="7"/>
      <c r="G1423" s="7"/>
      <c r="H1423" s="7"/>
      <c r="I1423" s="7"/>
      <c r="J1423" s="7"/>
    </row>
    <row r="1424" spans="1:10" ht="14.25" customHeight="1" x14ac:dyDescent="0.25">
      <c r="A1424" s="19" t="s">
        <v>921</v>
      </c>
      <c r="B1424" s="55" t="s">
        <v>890</v>
      </c>
      <c r="C1424" s="3" t="s">
        <v>10</v>
      </c>
      <c r="D1424" s="4">
        <v>1</v>
      </c>
      <c r="E1424" s="4">
        <v>10</v>
      </c>
      <c r="F1424" s="4">
        <v>450</v>
      </c>
      <c r="G1424" s="9">
        <v>1.18</v>
      </c>
      <c r="H1424" s="10">
        <f t="shared" si="54"/>
        <v>2.622222222222222E-3</v>
      </c>
      <c r="I1424" s="4">
        <v>10</v>
      </c>
      <c r="J1424" s="10">
        <f t="shared" si="55"/>
        <v>2.6222222222222218E-4</v>
      </c>
    </row>
    <row r="1425" spans="1:10" ht="64.349999999999994" customHeight="1" x14ac:dyDescent="0.25">
      <c r="A1425" s="57" t="s">
        <v>922</v>
      </c>
      <c r="B1425" s="2" t="s">
        <v>790</v>
      </c>
      <c r="C1425" s="22" t="s">
        <v>51</v>
      </c>
      <c r="D1425" s="23">
        <v>2</v>
      </c>
      <c r="E1425" s="23">
        <v>10</v>
      </c>
      <c r="F1425" s="23">
        <v>450</v>
      </c>
      <c r="G1425" s="24">
        <v>2</v>
      </c>
      <c r="H1425" s="10">
        <f t="shared" si="54"/>
        <v>4.4444444444444444E-3</v>
      </c>
      <c r="I1425" s="23">
        <v>10</v>
      </c>
      <c r="J1425" s="10">
        <f t="shared" si="55"/>
        <v>4.4444444444444447E-4</v>
      </c>
    </row>
    <row r="1426" spans="1:10" ht="14.25" customHeight="1" x14ac:dyDescent="0.25">
      <c r="A1426" s="19" t="s">
        <v>923</v>
      </c>
      <c r="B1426" s="55" t="s">
        <v>483</v>
      </c>
      <c r="C1426" s="3" t="s">
        <v>51</v>
      </c>
      <c r="D1426" s="4">
        <v>2</v>
      </c>
      <c r="E1426" s="4">
        <v>10</v>
      </c>
      <c r="F1426" s="4">
        <v>450</v>
      </c>
      <c r="G1426" s="9">
        <v>2</v>
      </c>
      <c r="H1426" s="10">
        <f t="shared" si="54"/>
        <v>4.4444444444444444E-3</v>
      </c>
      <c r="I1426" s="4">
        <v>10</v>
      </c>
      <c r="J1426" s="10">
        <f t="shared" si="55"/>
        <v>4.4444444444444447E-4</v>
      </c>
    </row>
    <row r="1427" spans="1:10" ht="14.25" customHeight="1" x14ac:dyDescent="0.25">
      <c r="A1427" s="57" t="s">
        <v>924</v>
      </c>
      <c r="B1427" s="55" t="s">
        <v>893</v>
      </c>
      <c r="C1427" s="72" t="s">
        <v>892</v>
      </c>
      <c r="D1427" s="73">
        <v>20</v>
      </c>
      <c r="E1427" s="73">
        <v>10</v>
      </c>
      <c r="F1427" s="73">
        <v>450</v>
      </c>
      <c r="G1427" s="74">
        <v>20</v>
      </c>
      <c r="H1427" s="75">
        <f t="shared" si="54"/>
        <v>4.4444444444444446E-2</v>
      </c>
      <c r="I1427" s="73">
        <v>10</v>
      </c>
      <c r="J1427" s="75">
        <f t="shared" si="55"/>
        <v>4.4444444444444444E-3</v>
      </c>
    </row>
    <row r="1428" spans="1:10" ht="14.25" customHeight="1" x14ac:dyDescent="0.25">
      <c r="A1428" s="19" t="s">
        <v>925</v>
      </c>
      <c r="B1428" s="2" t="s">
        <v>484</v>
      </c>
      <c r="C1428" s="3" t="s">
        <v>51</v>
      </c>
      <c r="D1428" s="4">
        <v>1</v>
      </c>
      <c r="E1428" s="4">
        <v>10</v>
      </c>
      <c r="F1428" s="4">
        <v>450</v>
      </c>
      <c r="G1428" s="9">
        <v>1</v>
      </c>
      <c r="H1428" s="10">
        <f t="shared" si="54"/>
        <v>2.2222222222222222E-3</v>
      </c>
      <c r="I1428" s="4">
        <v>10</v>
      </c>
      <c r="J1428" s="10">
        <f t="shared" si="55"/>
        <v>2.2222222222222223E-4</v>
      </c>
    </row>
    <row r="1429" spans="1:10" ht="14.25" customHeight="1" x14ac:dyDescent="0.25">
      <c r="A1429" s="57" t="s">
        <v>926</v>
      </c>
      <c r="B1429" s="2" t="s">
        <v>485</v>
      </c>
      <c r="C1429" s="3" t="s">
        <v>486</v>
      </c>
      <c r="D1429" s="4">
        <v>25</v>
      </c>
      <c r="E1429" s="4">
        <v>10</v>
      </c>
      <c r="F1429" s="4">
        <v>450</v>
      </c>
      <c r="G1429" s="9">
        <v>25</v>
      </c>
      <c r="H1429" s="10">
        <f t="shared" si="54"/>
        <v>5.5555555555555552E-2</v>
      </c>
      <c r="I1429" s="4">
        <v>10</v>
      </c>
      <c r="J1429" s="10">
        <f t="shared" si="55"/>
        <v>5.5555555555555549E-3</v>
      </c>
    </row>
    <row r="1430" spans="1:10" ht="14.25" customHeight="1" x14ac:dyDescent="0.25">
      <c r="A1430" s="19" t="s">
        <v>927</v>
      </c>
      <c r="B1430" s="2" t="s">
        <v>487</v>
      </c>
      <c r="C1430" s="3" t="s">
        <v>488</v>
      </c>
      <c r="D1430" s="4">
        <v>5</v>
      </c>
      <c r="E1430" s="4">
        <v>10</v>
      </c>
      <c r="F1430" s="4">
        <v>450</v>
      </c>
      <c r="G1430" s="9">
        <v>5</v>
      </c>
      <c r="H1430" s="10">
        <f t="shared" si="54"/>
        <v>1.1111111111111112E-2</v>
      </c>
      <c r="I1430" s="4">
        <v>10</v>
      </c>
      <c r="J1430" s="10">
        <f t="shared" si="55"/>
        <v>1.1111111111111111E-3</v>
      </c>
    </row>
    <row r="1431" spans="1:10" ht="14.25" customHeight="1" x14ac:dyDescent="0.25">
      <c r="A1431" s="57" t="s">
        <v>928</v>
      </c>
      <c r="B1431" s="55" t="s">
        <v>791</v>
      </c>
      <c r="C1431" s="3" t="s">
        <v>488</v>
      </c>
      <c r="D1431" s="4">
        <v>50</v>
      </c>
      <c r="E1431" s="4">
        <v>10</v>
      </c>
      <c r="F1431" s="4">
        <v>450</v>
      </c>
      <c r="G1431" s="9">
        <v>50</v>
      </c>
      <c r="H1431" s="10">
        <f t="shared" ref="H1431:H1456" si="56">G1431/F1431</f>
        <v>0.1111111111111111</v>
      </c>
      <c r="I1431" s="4">
        <v>10</v>
      </c>
      <c r="J1431" s="10">
        <f t="shared" ref="J1431:J1450" si="57">H1431/I1431</f>
        <v>1.111111111111111E-2</v>
      </c>
    </row>
    <row r="1432" spans="1:10" ht="14.25" customHeight="1" x14ac:dyDescent="0.25">
      <c r="A1432" s="19" t="s">
        <v>929</v>
      </c>
      <c r="B1432" s="2" t="s">
        <v>895</v>
      </c>
      <c r="C1432" s="3" t="s">
        <v>489</v>
      </c>
      <c r="D1432" s="4">
        <v>2</v>
      </c>
      <c r="E1432" s="4">
        <v>10</v>
      </c>
      <c r="F1432" s="4">
        <v>450</v>
      </c>
      <c r="G1432" s="9">
        <v>2</v>
      </c>
      <c r="H1432" s="10">
        <f t="shared" si="56"/>
        <v>4.4444444444444444E-3</v>
      </c>
      <c r="I1432" s="4">
        <v>10</v>
      </c>
      <c r="J1432" s="10">
        <f t="shared" si="57"/>
        <v>4.4444444444444447E-4</v>
      </c>
    </row>
    <row r="1433" spans="1:10" ht="14.25" customHeight="1" x14ac:dyDescent="0.25">
      <c r="A1433" s="57" t="s">
        <v>930</v>
      </c>
      <c r="B1433" s="2" t="s">
        <v>490</v>
      </c>
      <c r="C1433" s="3" t="s">
        <v>491</v>
      </c>
      <c r="D1433" s="4">
        <v>2</v>
      </c>
      <c r="E1433" s="4">
        <v>10</v>
      </c>
      <c r="F1433" s="4">
        <v>450</v>
      </c>
      <c r="G1433" s="9">
        <v>2</v>
      </c>
      <c r="H1433" s="10">
        <f t="shared" si="56"/>
        <v>4.4444444444444444E-3</v>
      </c>
      <c r="I1433" s="4">
        <v>10</v>
      </c>
      <c r="J1433" s="10">
        <f t="shared" si="57"/>
        <v>4.4444444444444447E-4</v>
      </c>
    </row>
    <row r="1434" spans="1:10" ht="14.25" customHeight="1" x14ac:dyDescent="0.25">
      <c r="A1434" s="19" t="s">
        <v>931</v>
      </c>
      <c r="B1434" s="2" t="s">
        <v>492</v>
      </c>
      <c r="C1434" s="3" t="s">
        <v>51</v>
      </c>
      <c r="D1434" s="4">
        <v>1</v>
      </c>
      <c r="E1434" s="4">
        <v>10</v>
      </c>
      <c r="F1434" s="4">
        <v>450</v>
      </c>
      <c r="G1434" s="9">
        <v>1</v>
      </c>
      <c r="H1434" s="10">
        <f t="shared" si="56"/>
        <v>2.2222222222222222E-3</v>
      </c>
      <c r="I1434" s="4">
        <v>10</v>
      </c>
      <c r="J1434" s="10">
        <f t="shared" si="57"/>
        <v>2.2222222222222223E-4</v>
      </c>
    </row>
    <row r="1435" spans="1:10" ht="14.25" customHeight="1" x14ac:dyDescent="0.25">
      <c r="A1435" s="57" t="s">
        <v>932</v>
      </c>
      <c r="B1435" s="55" t="s">
        <v>896</v>
      </c>
      <c r="C1435" s="72" t="s">
        <v>792</v>
      </c>
      <c r="D1435" s="73">
        <v>40</v>
      </c>
      <c r="E1435" s="4">
        <v>10</v>
      </c>
      <c r="F1435" s="4">
        <v>450</v>
      </c>
      <c r="G1435" s="9">
        <v>10</v>
      </c>
      <c r="H1435" s="10">
        <f t="shared" si="56"/>
        <v>2.2222222222222223E-2</v>
      </c>
      <c r="I1435" s="4">
        <v>10</v>
      </c>
      <c r="J1435" s="10">
        <f t="shared" si="57"/>
        <v>2.2222222222222222E-3</v>
      </c>
    </row>
    <row r="1436" spans="1:10" ht="14.25" customHeight="1" x14ac:dyDescent="0.25">
      <c r="A1436" s="19" t="s">
        <v>933</v>
      </c>
      <c r="B1436" s="55" t="s">
        <v>897</v>
      </c>
      <c r="C1436" s="72" t="s">
        <v>892</v>
      </c>
      <c r="D1436" s="73">
        <v>2</v>
      </c>
      <c r="E1436" s="4">
        <v>10</v>
      </c>
      <c r="F1436" s="4">
        <v>450</v>
      </c>
      <c r="G1436" s="9">
        <v>10</v>
      </c>
      <c r="H1436" s="10">
        <f t="shared" si="56"/>
        <v>2.2222222222222223E-2</v>
      </c>
      <c r="I1436" s="4">
        <v>10</v>
      </c>
      <c r="J1436" s="10">
        <f t="shared" si="57"/>
        <v>2.2222222222222222E-3</v>
      </c>
    </row>
    <row r="1437" spans="1:10" ht="14.25" customHeight="1" x14ac:dyDescent="0.25">
      <c r="A1437" s="57" t="s">
        <v>934</v>
      </c>
      <c r="B1437" s="55" t="s">
        <v>898</v>
      </c>
      <c r="C1437" s="72" t="s">
        <v>892</v>
      </c>
      <c r="D1437" s="73">
        <v>4</v>
      </c>
      <c r="E1437" s="4">
        <v>10</v>
      </c>
      <c r="F1437" s="4">
        <v>450</v>
      </c>
      <c r="G1437" s="9">
        <v>10</v>
      </c>
      <c r="H1437" s="10">
        <f t="shared" si="56"/>
        <v>2.2222222222222223E-2</v>
      </c>
      <c r="I1437" s="4">
        <v>10</v>
      </c>
      <c r="J1437" s="10">
        <f t="shared" si="57"/>
        <v>2.2222222222222222E-3</v>
      </c>
    </row>
    <row r="1438" spans="1:10" ht="14.25" customHeight="1" x14ac:dyDescent="0.25">
      <c r="A1438" s="19" t="s">
        <v>935</v>
      </c>
      <c r="B1438" s="2" t="s">
        <v>913</v>
      </c>
      <c r="C1438" s="3" t="s">
        <v>51</v>
      </c>
      <c r="D1438" s="4">
        <v>1</v>
      </c>
      <c r="E1438" s="4">
        <v>10</v>
      </c>
      <c r="F1438" s="4">
        <v>450</v>
      </c>
      <c r="G1438" s="9">
        <v>1</v>
      </c>
      <c r="H1438" s="10">
        <f t="shared" si="56"/>
        <v>2.2222222222222222E-3</v>
      </c>
      <c r="I1438" s="4">
        <v>10</v>
      </c>
      <c r="J1438" s="10">
        <f t="shared" si="57"/>
        <v>2.2222222222222223E-4</v>
      </c>
    </row>
    <row r="1439" spans="1:10" ht="26.1" customHeight="1" x14ac:dyDescent="0.25">
      <c r="A1439" s="57" t="s">
        <v>936</v>
      </c>
      <c r="B1439" s="55" t="s">
        <v>794</v>
      </c>
      <c r="C1439" s="3" t="s">
        <v>51</v>
      </c>
      <c r="D1439" s="4">
        <v>1</v>
      </c>
      <c r="E1439" s="4">
        <v>10</v>
      </c>
      <c r="F1439" s="4">
        <v>450</v>
      </c>
      <c r="G1439" s="9">
        <v>1</v>
      </c>
      <c r="H1439" s="10">
        <f t="shared" si="56"/>
        <v>2.2222222222222222E-3</v>
      </c>
      <c r="I1439" s="4">
        <v>10</v>
      </c>
      <c r="J1439" s="10">
        <f t="shared" si="57"/>
        <v>2.2222222222222223E-4</v>
      </c>
    </row>
    <row r="1440" spans="1:10" ht="14.25" customHeight="1" x14ac:dyDescent="0.25">
      <c r="A1440" s="19" t="s">
        <v>937</v>
      </c>
      <c r="B1440" s="2" t="s">
        <v>493</v>
      </c>
      <c r="C1440" s="3" t="s">
        <v>51</v>
      </c>
      <c r="D1440" s="4">
        <v>1</v>
      </c>
      <c r="E1440" s="4">
        <v>10</v>
      </c>
      <c r="F1440" s="4">
        <v>450</v>
      </c>
      <c r="G1440" s="9">
        <v>1</v>
      </c>
      <c r="H1440" s="10">
        <f t="shared" si="56"/>
        <v>2.2222222222222222E-3</v>
      </c>
      <c r="I1440" s="4">
        <v>10</v>
      </c>
      <c r="J1440" s="10">
        <f t="shared" si="57"/>
        <v>2.2222222222222223E-4</v>
      </c>
    </row>
    <row r="1441" spans="1:10" ht="14.25" customHeight="1" x14ac:dyDescent="0.25">
      <c r="A1441" s="57" t="s">
        <v>938</v>
      </c>
      <c r="B1441" s="55" t="s">
        <v>914</v>
      </c>
      <c r="C1441" s="3" t="s">
        <v>23</v>
      </c>
      <c r="D1441" s="4">
        <v>20</v>
      </c>
      <c r="E1441" s="4">
        <v>10</v>
      </c>
      <c r="F1441" s="4">
        <v>450</v>
      </c>
      <c r="G1441" s="9">
        <v>20</v>
      </c>
      <c r="H1441" s="10">
        <f t="shared" si="56"/>
        <v>4.4444444444444446E-2</v>
      </c>
      <c r="I1441" s="4">
        <v>10</v>
      </c>
      <c r="J1441" s="10">
        <f t="shared" si="57"/>
        <v>4.4444444444444444E-3</v>
      </c>
    </row>
    <row r="1442" spans="1:10" ht="14.25" customHeight="1" x14ac:dyDescent="0.25">
      <c r="A1442" s="19" t="s">
        <v>939</v>
      </c>
      <c r="B1442" s="55" t="s">
        <v>915</v>
      </c>
      <c r="C1442" s="3" t="s">
        <v>51</v>
      </c>
      <c r="D1442" s="4">
        <v>20</v>
      </c>
      <c r="E1442" s="4">
        <v>10</v>
      </c>
      <c r="F1442" s="4">
        <v>450</v>
      </c>
      <c r="G1442" s="9">
        <v>20</v>
      </c>
      <c r="H1442" s="10">
        <f t="shared" si="56"/>
        <v>4.4444444444444446E-2</v>
      </c>
      <c r="I1442" s="4">
        <v>10</v>
      </c>
      <c r="J1442" s="10">
        <f t="shared" si="57"/>
        <v>4.4444444444444444E-3</v>
      </c>
    </row>
    <row r="1443" spans="1:10" ht="14.25" customHeight="1" x14ac:dyDescent="0.25">
      <c r="A1443" s="57" t="s">
        <v>940</v>
      </c>
      <c r="B1443" s="2" t="s">
        <v>494</v>
      </c>
      <c r="C1443" s="3" t="s">
        <v>23</v>
      </c>
      <c r="D1443" s="4">
        <v>20</v>
      </c>
      <c r="E1443" s="4">
        <v>10</v>
      </c>
      <c r="F1443" s="4">
        <v>450</v>
      </c>
      <c r="G1443" s="9">
        <v>20</v>
      </c>
      <c r="H1443" s="10">
        <f t="shared" si="56"/>
        <v>4.4444444444444446E-2</v>
      </c>
      <c r="I1443" s="4">
        <v>10</v>
      </c>
      <c r="J1443" s="10">
        <f t="shared" si="57"/>
        <v>4.4444444444444444E-3</v>
      </c>
    </row>
    <row r="1444" spans="1:10" ht="14.25" customHeight="1" x14ac:dyDescent="0.25">
      <c r="A1444" s="19" t="s">
        <v>941</v>
      </c>
      <c r="B1444" s="2" t="s">
        <v>495</v>
      </c>
      <c r="C1444" s="3" t="s">
        <v>23</v>
      </c>
      <c r="D1444" s="4">
        <v>4</v>
      </c>
      <c r="E1444" s="4">
        <v>10</v>
      </c>
      <c r="F1444" s="4">
        <v>450</v>
      </c>
      <c r="G1444" s="9">
        <v>4</v>
      </c>
      <c r="H1444" s="10">
        <f t="shared" si="56"/>
        <v>8.8888888888888889E-3</v>
      </c>
      <c r="I1444" s="4">
        <v>10</v>
      </c>
      <c r="J1444" s="10">
        <f t="shared" si="57"/>
        <v>8.8888888888888893E-4</v>
      </c>
    </row>
    <row r="1445" spans="1:10" ht="14.25" customHeight="1" x14ac:dyDescent="0.25">
      <c r="A1445" s="57" t="s">
        <v>942</v>
      </c>
      <c r="B1445" s="2" t="s">
        <v>496</v>
      </c>
      <c r="C1445" s="3" t="s">
        <v>23</v>
      </c>
      <c r="D1445" s="4">
        <v>2</v>
      </c>
      <c r="E1445" s="4">
        <v>10</v>
      </c>
      <c r="F1445" s="4">
        <v>450</v>
      </c>
      <c r="G1445" s="9">
        <v>2</v>
      </c>
      <c r="H1445" s="10">
        <f t="shared" si="56"/>
        <v>4.4444444444444444E-3</v>
      </c>
      <c r="I1445" s="4">
        <v>10</v>
      </c>
      <c r="J1445" s="10">
        <f t="shared" si="57"/>
        <v>4.4444444444444447E-4</v>
      </c>
    </row>
    <row r="1446" spans="1:10" ht="14.25" customHeight="1" x14ac:dyDescent="0.25">
      <c r="A1446" s="19" t="s">
        <v>943</v>
      </c>
      <c r="B1446" s="2" t="s">
        <v>497</v>
      </c>
      <c r="C1446" s="3" t="s">
        <v>23</v>
      </c>
      <c r="D1446" s="4">
        <v>2</v>
      </c>
      <c r="E1446" s="4">
        <v>10</v>
      </c>
      <c r="F1446" s="4">
        <v>450</v>
      </c>
      <c r="G1446" s="9">
        <v>2</v>
      </c>
      <c r="H1446" s="10">
        <f t="shared" si="56"/>
        <v>4.4444444444444444E-3</v>
      </c>
      <c r="I1446" s="4">
        <v>10</v>
      </c>
      <c r="J1446" s="10">
        <f t="shared" si="57"/>
        <v>4.4444444444444447E-4</v>
      </c>
    </row>
    <row r="1447" spans="1:10" ht="14.25" customHeight="1" x14ac:dyDescent="0.25">
      <c r="A1447" s="57" t="s">
        <v>944</v>
      </c>
      <c r="B1447" s="2" t="s">
        <v>498</v>
      </c>
      <c r="C1447" s="3" t="s">
        <v>51</v>
      </c>
      <c r="D1447" s="4">
        <v>4</v>
      </c>
      <c r="E1447" s="4">
        <v>10</v>
      </c>
      <c r="F1447" s="4">
        <v>450</v>
      </c>
      <c r="G1447" s="9">
        <v>4</v>
      </c>
      <c r="H1447" s="10">
        <f t="shared" si="56"/>
        <v>8.8888888888888889E-3</v>
      </c>
      <c r="I1447" s="4">
        <v>10</v>
      </c>
      <c r="J1447" s="10">
        <f t="shared" si="57"/>
        <v>8.8888888888888893E-4</v>
      </c>
    </row>
    <row r="1448" spans="1:10" ht="14.25" customHeight="1" x14ac:dyDescent="0.25">
      <c r="A1448" s="19" t="s">
        <v>945</v>
      </c>
      <c r="B1448" s="2" t="s">
        <v>499</v>
      </c>
      <c r="C1448" s="3" t="s">
        <v>23</v>
      </c>
      <c r="D1448" s="4">
        <v>1</v>
      </c>
      <c r="E1448" s="4">
        <v>10</v>
      </c>
      <c r="F1448" s="4">
        <v>450</v>
      </c>
      <c r="G1448" s="9">
        <v>1</v>
      </c>
      <c r="H1448" s="10">
        <f t="shared" si="56"/>
        <v>2.2222222222222222E-3</v>
      </c>
      <c r="I1448" s="4">
        <v>10</v>
      </c>
      <c r="J1448" s="10">
        <f t="shared" si="57"/>
        <v>2.2222222222222223E-4</v>
      </c>
    </row>
    <row r="1449" spans="1:10" ht="14.25" customHeight="1" x14ac:dyDescent="0.25">
      <c r="A1449" s="57" t="s">
        <v>946</v>
      </c>
      <c r="B1449" s="2" t="s">
        <v>500</v>
      </c>
      <c r="C1449" s="3" t="s">
        <v>51</v>
      </c>
      <c r="D1449" s="4">
        <v>15</v>
      </c>
      <c r="E1449" s="4">
        <v>10</v>
      </c>
      <c r="F1449" s="4">
        <v>450</v>
      </c>
      <c r="G1449" s="9">
        <v>15</v>
      </c>
      <c r="H1449" s="10">
        <f t="shared" si="56"/>
        <v>3.3333333333333333E-2</v>
      </c>
      <c r="I1449" s="4">
        <v>10</v>
      </c>
      <c r="J1449" s="10">
        <f t="shared" si="57"/>
        <v>3.3333333333333331E-3</v>
      </c>
    </row>
    <row r="1450" spans="1:10" ht="14.25" customHeight="1" x14ac:dyDescent="0.25">
      <c r="A1450" s="19" t="s">
        <v>947</v>
      </c>
      <c r="B1450" s="2" t="s">
        <v>501</v>
      </c>
      <c r="C1450" s="3" t="s">
        <v>23</v>
      </c>
      <c r="D1450" s="4">
        <v>5</v>
      </c>
      <c r="E1450" s="4">
        <v>10</v>
      </c>
      <c r="F1450" s="4">
        <v>450</v>
      </c>
      <c r="G1450" s="9">
        <v>5</v>
      </c>
      <c r="H1450" s="10">
        <f t="shared" si="56"/>
        <v>1.1111111111111112E-2</v>
      </c>
      <c r="I1450" s="4">
        <v>10</v>
      </c>
      <c r="J1450" s="10">
        <f t="shared" si="57"/>
        <v>1.1111111111111111E-3</v>
      </c>
    </row>
    <row r="1451" spans="1:10" ht="14.25" customHeight="1" x14ac:dyDescent="0.25">
      <c r="A1451" s="57" t="s">
        <v>948</v>
      </c>
      <c r="B1451" s="2" t="s">
        <v>502</v>
      </c>
      <c r="C1451" s="3" t="s">
        <v>51</v>
      </c>
      <c r="D1451" s="7"/>
      <c r="E1451" s="4">
        <v>10</v>
      </c>
      <c r="F1451" s="4">
        <v>450</v>
      </c>
      <c r="G1451" s="9">
        <v>0</v>
      </c>
      <c r="H1451" s="10">
        <f t="shared" si="56"/>
        <v>0</v>
      </c>
      <c r="I1451" s="7"/>
      <c r="J1451" s="10"/>
    </row>
    <row r="1452" spans="1:10" ht="14.25" customHeight="1" x14ac:dyDescent="0.25">
      <c r="A1452" s="19" t="s">
        <v>949</v>
      </c>
      <c r="B1452" s="2" t="s">
        <v>503</v>
      </c>
      <c r="C1452" s="3" t="s">
        <v>51</v>
      </c>
      <c r="D1452" s="7"/>
      <c r="E1452" s="4">
        <v>10</v>
      </c>
      <c r="F1452" s="4">
        <v>450</v>
      </c>
      <c r="G1452" s="9">
        <v>0</v>
      </c>
      <c r="H1452" s="10">
        <f t="shared" si="56"/>
        <v>0</v>
      </c>
      <c r="I1452" s="7"/>
      <c r="J1452" s="10"/>
    </row>
    <row r="1453" spans="1:10" ht="14.25" customHeight="1" x14ac:dyDescent="0.25">
      <c r="A1453" s="57" t="s">
        <v>950</v>
      </c>
      <c r="B1453" s="55" t="s">
        <v>916</v>
      </c>
      <c r="C1453" s="72" t="s">
        <v>23</v>
      </c>
      <c r="D1453" s="73">
        <v>30</v>
      </c>
      <c r="E1453" s="73">
        <v>10</v>
      </c>
      <c r="F1453" s="73">
        <v>450</v>
      </c>
      <c r="G1453" s="74">
        <v>30</v>
      </c>
      <c r="H1453" s="75">
        <f t="shared" si="56"/>
        <v>6.6666666666666666E-2</v>
      </c>
      <c r="I1453" s="73">
        <v>10</v>
      </c>
      <c r="J1453" s="75">
        <f t="shared" ref="J1453:J1456" si="58">H1453/I1453</f>
        <v>6.6666666666666662E-3</v>
      </c>
    </row>
    <row r="1454" spans="1:10" ht="14.25" customHeight="1" x14ac:dyDescent="0.25">
      <c r="A1454" s="19" t="s">
        <v>951</v>
      </c>
      <c r="B1454" s="55" t="s">
        <v>917</v>
      </c>
      <c r="C1454" s="72" t="s">
        <v>23</v>
      </c>
      <c r="D1454" s="73">
        <v>10</v>
      </c>
      <c r="E1454" s="73">
        <v>10</v>
      </c>
      <c r="F1454" s="73">
        <v>450</v>
      </c>
      <c r="G1454" s="74">
        <v>10</v>
      </c>
      <c r="H1454" s="75">
        <f t="shared" si="56"/>
        <v>2.2222222222222223E-2</v>
      </c>
      <c r="I1454" s="73">
        <v>10</v>
      </c>
      <c r="J1454" s="75">
        <f t="shared" si="58"/>
        <v>2.2222222222222222E-3</v>
      </c>
    </row>
    <row r="1455" spans="1:10" ht="14.25" customHeight="1" x14ac:dyDescent="0.25">
      <c r="A1455" s="57" t="s">
        <v>952</v>
      </c>
      <c r="B1455" s="55" t="s">
        <v>918</v>
      </c>
      <c r="C1455" s="72" t="s">
        <v>23</v>
      </c>
      <c r="D1455" s="73">
        <v>10</v>
      </c>
      <c r="E1455" s="73">
        <v>10</v>
      </c>
      <c r="F1455" s="73">
        <v>450</v>
      </c>
      <c r="G1455" s="74">
        <v>10</v>
      </c>
      <c r="H1455" s="75">
        <f t="shared" si="56"/>
        <v>2.2222222222222223E-2</v>
      </c>
      <c r="I1455" s="73">
        <v>10</v>
      </c>
      <c r="J1455" s="75">
        <f t="shared" si="58"/>
        <v>2.2222222222222222E-3</v>
      </c>
    </row>
    <row r="1456" spans="1:10" ht="14.25" customHeight="1" x14ac:dyDescent="0.25">
      <c r="A1456" s="19" t="s">
        <v>953</v>
      </c>
      <c r="B1456" s="55" t="s">
        <v>919</v>
      </c>
      <c r="C1456" s="72" t="s">
        <v>23</v>
      </c>
      <c r="D1456" s="73">
        <v>20</v>
      </c>
      <c r="E1456" s="73">
        <v>10</v>
      </c>
      <c r="F1456" s="73">
        <v>450</v>
      </c>
      <c r="G1456" s="74">
        <v>20</v>
      </c>
      <c r="H1456" s="75">
        <f t="shared" si="56"/>
        <v>4.4444444444444446E-2</v>
      </c>
      <c r="I1456" s="73">
        <v>10</v>
      </c>
      <c r="J1456" s="75">
        <f t="shared" si="58"/>
        <v>4.4444444444444444E-3</v>
      </c>
    </row>
    <row r="1457" spans="1:10" ht="14.25" customHeight="1" x14ac:dyDescent="0.25">
      <c r="A1457" s="57" t="s">
        <v>954</v>
      </c>
      <c r="B1457" s="55" t="s">
        <v>795</v>
      </c>
      <c r="C1457" s="72" t="s">
        <v>793</v>
      </c>
      <c r="D1457" s="73">
        <v>5</v>
      </c>
      <c r="E1457" s="73">
        <v>10</v>
      </c>
      <c r="F1457" s="73">
        <v>450</v>
      </c>
      <c r="G1457" s="74">
        <v>5</v>
      </c>
      <c r="H1457" s="75">
        <v>1.1111111111111112E-2</v>
      </c>
      <c r="I1457" s="73">
        <v>10</v>
      </c>
      <c r="J1457" s="75">
        <v>1.1111111111111111E-3</v>
      </c>
    </row>
    <row r="1458" spans="1:10" ht="14.25" customHeight="1" x14ac:dyDescent="0.25">
      <c r="A1458" s="19" t="s">
        <v>955</v>
      </c>
      <c r="B1458" s="55" t="s">
        <v>796</v>
      </c>
      <c r="C1458" s="72" t="s">
        <v>793</v>
      </c>
      <c r="D1458" s="73">
        <v>5</v>
      </c>
      <c r="E1458" s="73">
        <v>10</v>
      </c>
      <c r="F1458" s="73">
        <v>450</v>
      </c>
      <c r="G1458" s="74">
        <v>5</v>
      </c>
      <c r="H1458" s="75">
        <v>1.1111111111111112E-2</v>
      </c>
      <c r="I1458" s="73">
        <v>10</v>
      </c>
      <c r="J1458" s="75">
        <v>1.1111111111111111E-3</v>
      </c>
    </row>
    <row r="1459" spans="1:10" ht="14.25" customHeight="1" x14ac:dyDescent="0.25">
      <c r="A1459" s="57" t="s">
        <v>956</v>
      </c>
      <c r="B1459" s="55" t="s">
        <v>797</v>
      </c>
      <c r="C1459" s="72" t="s">
        <v>798</v>
      </c>
      <c r="D1459" s="73">
        <v>1</v>
      </c>
      <c r="E1459" s="73">
        <v>10</v>
      </c>
      <c r="F1459" s="73">
        <v>450</v>
      </c>
      <c r="G1459" s="74">
        <v>1</v>
      </c>
      <c r="H1459" s="75">
        <v>2.2222222222222222E-3</v>
      </c>
      <c r="I1459" s="73">
        <v>10</v>
      </c>
      <c r="J1459" s="75">
        <v>2.2222222222222223E-4</v>
      </c>
    </row>
    <row r="1460" spans="1:10" ht="14.25" customHeight="1" x14ac:dyDescent="0.25">
      <c r="A1460" s="19" t="s">
        <v>957</v>
      </c>
      <c r="B1460" s="55" t="s">
        <v>799</v>
      </c>
      <c r="C1460" s="72" t="s">
        <v>798</v>
      </c>
      <c r="D1460" s="73">
        <v>1</v>
      </c>
      <c r="E1460" s="73">
        <v>10</v>
      </c>
      <c r="F1460" s="73">
        <v>450</v>
      </c>
      <c r="G1460" s="74">
        <v>1</v>
      </c>
      <c r="H1460" s="75">
        <v>2.2222222222222222E-3</v>
      </c>
      <c r="I1460" s="73">
        <v>10</v>
      </c>
      <c r="J1460" s="75">
        <v>2.2222222222222223E-4</v>
      </c>
    </row>
    <row r="1461" spans="1:10" ht="14.25" customHeight="1" x14ac:dyDescent="0.25">
      <c r="A1461" s="57" t="s">
        <v>958</v>
      </c>
      <c r="B1461" s="2" t="s">
        <v>504</v>
      </c>
      <c r="C1461" s="3" t="s">
        <v>10</v>
      </c>
      <c r="D1461" s="4">
        <v>1</v>
      </c>
      <c r="E1461" s="4">
        <v>10</v>
      </c>
      <c r="F1461" s="4">
        <v>450</v>
      </c>
      <c r="G1461" s="9">
        <v>1.18</v>
      </c>
      <c r="H1461" s="10">
        <f t="shared" ref="H1461:H1483" si="59">G1461/F1461</f>
        <v>2.622222222222222E-3</v>
      </c>
      <c r="I1461" s="4">
        <v>10</v>
      </c>
      <c r="J1461" s="10">
        <f t="shared" ref="J1461:J1483" si="60">H1461/I1461</f>
        <v>2.6222222222222218E-4</v>
      </c>
    </row>
    <row r="1462" spans="1:10" ht="14.25" customHeight="1" x14ac:dyDescent="0.25">
      <c r="A1462" s="19" t="s">
        <v>959</v>
      </c>
      <c r="B1462" s="2" t="s">
        <v>505</v>
      </c>
      <c r="C1462" s="3" t="s">
        <v>10</v>
      </c>
      <c r="D1462" s="4">
        <v>1</v>
      </c>
      <c r="E1462" s="4">
        <v>10</v>
      </c>
      <c r="F1462" s="4">
        <v>450</v>
      </c>
      <c r="G1462" s="9">
        <v>1.18</v>
      </c>
      <c r="H1462" s="10">
        <f t="shared" si="59"/>
        <v>2.622222222222222E-3</v>
      </c>
      <c r="I1462" s="4">
        <v>10</v>
      </c>
      <c r="J1462" s="10">
        <f t="shared" si="60"/>
        <v>2.6222222222222218E-4</v>
      </c>
    </row>
    <row r="1463" spans="1:10" ht="14.25" customHeight="1" x14ac:dyDescent="0.25">
      <c r="A1463" s="57" t="s">
        <v>960</v>
      </c>
      <c r="B1463" s="2" t="s">
        <v>506</v>
      </c>
      <c r="C1463" s="3" t="s">
        <v>380</v>
      </c>
      <c r="D1463" s="4">
        <v>1</v>
      </c>
      <c r="E1463" s="4">
        <v>10</v>
      </c>
      <c r="F1463" s="4">
        <v>450</v>
      </c>
      <c r="G1463" s="9">
        <v>1.18</v>
      </c>
      <c r="H1463" s="10">
        <f t="shared" si="59"/>
        <v>2.622222222222222E-3</v>
      </c>
      <c r="I1463" s="4">
        <v>10</v>
      </c>
      <c r="J1463" s="10">
        <f t="shared" si="60"/>
        <v>2.6222222222222218E-4</v>
      </c>
    </row>
    <row r="1464" spans="1:10" ht="14.25" customHeight="1" x14ac:dyDescent="0.25">
      <c r="A1464" s="19" t="s">
        <v>961</v>
      </c>
      <c r="B1464" s="55" t="s">
        <v>800</v>
      </c>
      <c r="C1464" s="3" t="s">
        <v>380</v>
      </c>
      <c r="D1464" s="4">
        <v>1</v>
      </c>
      <c r="E1464" s="4">
        <v>10</v>
      </c>
      <c r="F1464" s="4">
        <v>450</v>
      </c>
      <c r="G1464" s="9">
        <v>1.18</v>
      </c>
      <c r="H1464" s="10">
        <f t="shared" si="59"/>
        <v>2.622222222222222E-3</v>
      </c>
      <c r="I1464" s="4">
        <v>10</v>
      </c>
      <c r="J1464" s="10">
        <f t="shared" si="60"/>
        <v>2.6222222222222218E-4</v>
      </c>
    </row>
    <row r="1465" spans="1:10" ht="14.25" customHeight="1" x14ac:dyDescent="0.25">
      <c r="A1465" s="57" t="s">
        <v>962</v>
      </c>
      <c r="B1465" s="55" t="s">
        <v>801</v>
      </c>
      <c r="C1465" s="3" t="s">
        <v>380</v>
      </c>
      <c r="D1465" s="4">
        <v>1</v>
      </c>
      <c r="E1465" s="4">
        <v>10</v>
      </c>
      <c r="F1465" s="4">
        <v>450</v>
      </c>
      <c r="G1465" s="9">
        <v>1.18</v>
      </c>
      <c r="H1465" s="10">
        <f t="shared" si="59"/>
        <v>2.622222222222222E-3</v>
      </c>
      <c r="I1465" s="4">
        <v>10</v>
      </c>
      <c r="J1465" s="10">
        <f t="shared" si="60"/>
        <v>2.6222222222222218E-4</v>
      </c>
    </row>
    <row r="1466" spans="1:10" ht="14.25" customHeight="1" x14ac:dyDescent="0.25">
      <c r="A1466" s="19" t="s">
        <v>963</v>
      </c>
      <c r="B1466" s="55" t="s">
        <v>802</v>
      </c>
      <c r="C1466" s="3" t="s">
        <v>380</v>
      </c>
      <c r="D1466" s="4">
        <v>1</v>
      </c>
      <c r="E1466" s="4">
        <v>10</v>
      </c>
      <c r="F1466" s="4">
        <v>450</v>
      </c>
      <c r="G1466" s="9">
        <v>1.18</v>
      </c>
      <c r="H1466" s="10">
        <f t="shared" si="59"/>
        <v>2.622222222222222E-3</v>
      </c>
      <c r="I1466" s="4">
        <v>10</v>
      </c>
      <c r="J1466" s="10">
        <f t="shared" si="60"/>
        <v>2.6222222222222218E-4</v>
      </c>
    </row>
    <row r="1467" spans="1:10" ht="14.25" customHeight="1" x14ac:dyDescent="0.25">
      <c r="A1467" s="57" t="s">
        <v>964</v>
      </c>
      <c r="B1467" s="55" t="s">
        <v>508</v>
      </c>
      <c r="C1467" s="3" t="s">
        <v>509</v>
      </c>
      <c r="D1467" s="4">
        <v>1</v>
      </c>
      <c r="E1467" s="4">
        <v>10</v>
      </c>
      <c r="F1467" s="4">
        <v>450</v>
      </c>
      <c r="G1467" s="9">
        <v>1.18</v>
      </c>
      <c r="H1467" s="10">
        <f t="shared" si="59"/>
        <v>2.622222222222222E-3</v>
      </c>
      <c r="I1467" s="4">
        <v>10</v>
      </c>
      <c r="J1467" s="10">
        <f t="shared" si="60"/>
        <v>2.6222222222222218E-4</v>
      </c>
    </row>
    <row r="1468" spans="1:10" ht="14.25" customHeight="1" x14ac:dyDescent="0.25">
      <c r="A1468" s="19" t="s">
        <v>965</v>
      </c>
      <c r="B1468" s="55" t="s">
        <v>803</v>
      </c>
      <c r="C1468" s="3" t="s">
        <v>509</v>
      </c>
      <c r="D1468" s="4">
        <v>2</v>
      </c>
      <c r="E1468" s="4">
        <v>10</v>
      </c>
      <c r="F1468" s="4">
        <v>450</v>
      </c>
      <c r="G1468" s="9">
        <v>2.35</v>
      </c>
      <c r="H1468" s="10">
        <f t="shared" si="59"/>
        <v>5.2222222222222227E-3</v>
      </c>
      <c r="I1468" s="4">
        <v>10</v>
      </c>
      <c r="J1468" s="10">
        <f t="shared" si="60"/>
        <v>5.2222222222222232E-4</v>
      </c>
    </row>
    <row r="1469" spans="1:10" ht="14.25" customHeight="1" x14ac:dyDescent="0.25">
      <c r="A1469" s="57" t="s">
        <v>966</v>
      </c>
      <c r="B1469" s="55" t="s">
        <v>804</v>
      </c>
      <c r="C1469" s="3" t="s">
        <v>380</v>
      </c>
      <c r="D1469" s="4">
        <v>1</v>
      </c>
      <c r="E1469" s="4">
        <v>10</v>
      </c>
      <c r="F1469" s="4">
        <v>450</v>
      </c>
      <c r="G1469" s="9">
        <v>1.18</v>
      </c>
      <c r="H1469" s="10">
        <f t="shared" si="59"/>
        <v>2.622222222222222E-3</v>
      </c>
      <c r="I1469" s="4">
        <v>10</v>
      </c>
      <c r="J1469" s="10">
        <f t="shared" si="60"/>
        <v>2.6222222222222218E-4</v>
      </c>
    </row>
    <row r="1470" spans="1:10" ht="14.25" customHeight="1" x14ac:dyDescent="0.25">
      <c r="A1470" s="19" t="s">
        <v>967</v>
      </c>
      <c r="B1470" s="2" t="s">
        <v>805</v>
      </c>
      <c r="C1470" s="3" t="s">
        <v>380</v>
      </c>
      <c r="D1470" s="4">
        <v>1</v>
      </c>
      <c r="E1470" s="4">
        <v>10</v>
      </c>
      <c r="F1470" s="4">
        <v>450</v>
      </c>
      <c r="G1470" s="9">
        <v>1.18</v>
      </c>
      <c r="H1470" s="10">
        <f t="shared" si="59"/>
        <v>2.622222222222222E-3</v>
      </c>
      <c r="I1470" s="4">
        <v>10</v>
      </c>
      <c r="J1470" s="10">
        <f t="shared" si="60"/>
        <v>2.6222222222222218E-4</v>
      </c>
    </row>
    <row r="1471" spans="1:10" ht="14.25" customHeight="1" x14ac:dyDescent="0.25">
      <c r="A1471" s="57" t="s">
        <v>968</v>
      </c>
      <c r="B1471" s="2" t="s">
        <v>510</v>
      </c>
      <c r="C1471" s="3" t="s">
        <v>380</v>
      </c>
      <c r="D1471" s="4">
        <v>1</v>
      </c>
      <c r="E1471" s="4">
        <v>10</v>
      </c>
      <c r="F1471" s="4">
        <v>450</v>
      </c>
      <c r="G1471" s="9">
        <v>1.18</v>
      </c>
      <c r="H1471" s="10">
        <f t="shared" si="59"/>
        <v>2.622222222222222E-3</v>
      </c>
      <c r="I1471" s="4">
        <v>10</v>
      </c>
      <c r="J1471" s="10">
        <f t="shared" si="60"/>
        <v>2.6222222222222218E-4</v>
      </c>
    </row>
    <row r="1472" spans="1:10" ht="14.25" customHeight="1" x14ac:dyDescent="0.25">
      <c r="A1472" s="19" t="s">
        <v>969</v>
      </c>
      <c r="B1472" s="2" t="s">
        <v>511</v>
      </c>
      <c r="C1472" s="3" t="s">
        <v>509</v>
      </c>
      <c r="D1472" s="4">
        <v>1</v>
      </c>
      <c r="E1472" s="4">
        <v>10</v>
      </c>
      <c r="F1472" s="4">
        <v>450</v>
      </c>
      <c r="G1472" s="9">
        <v>1.18</v>
      </c>
      <c r="H1472" s="10">
        <f t="shared" si="59"/>
        <v>2.622222222222222E-3</v>
      </c>
      <c r="I1472" s="4">
        <v>10</v>
      </c>
      <c r="J1472" s="10">
        <f t="shared" si="60"/>
        <v>2.6222222222222218E-4</v>
      </c>
    </row>
    <row r="1473" spans="1:10" ht="14.25" customHeight="1" x14ac:dyDescent="0.25">
      <c r="A1473" s="57" t="s">
        <v>970</v>
      </c>
      <c r="B1473" s="2" t="s">
        <v>512</v>
      </c>
      <c r="C1473" s="3" t="s">
        <v>509</v>
      </c>
      <c r="D1473" s="4">
        <v>1</v>
      </c>
      <c r="E1473" s="4">
        <v>10</v>
      </c>
      <c r="F1473" s="4">
        <v>450</v>
      </c>
      <c r="G1473" s="9">
        <v>1.18</v>
      </c>
      <c r="H1473" s="10">
        <f t="shared" si="59"/>
        <v>2.622222222222222E-3</v>
      </c>
      <c r="I1473" s="4">
        <v>10</v>
      </c>
      <c r="J1473" s="10">
        <f t="shared" si="60"/>
        <v>2.6222222222222218E-4</v>
      </c>
    </row>
    <row r="1474" spans="1:10" ht="14.25" customHeight="1" x14ac:dyDescent="0.25">
      <c r="A1474" s="19" t="s">
        <v>971</v>
      </c>
      <c r="B1474" s="2" t="s">
        <v>513</v>
      </c>
      <c r="C1474" s="3" t="s">
        <v>380</v>
      </c>
      <c r="D1474" s="4">
        <v>1</v>
      </c>
      <c r="E1474" s="4">
        <v>10</v>
      </c>
      <c r="F1474" s="4">
        <v>450</v>
      </c>
      <c r="G1474" s="9">
        <v>1.18</v>
      </c>
      <c r="H1474" s="10">
        <f t="shared" si="59"/>
        <v>2.622222222222222E-3</v>
      </c>
      <c r="I1474" s="4">
        <v>10</v>
      </c>
      <c r="J1474" s="10">
        <f t="shared" si="60"/>
        <v>2.6222222222222218E-4</v>
      </c>
    </row>
    <row r="1475" spans="1:10" ht="14.25" customHeight="1" x14ac:dyDescent="0.25">
      <c r="A1475" s="57" t="s">
        <v>972</v>
      </c>
      <c r="B1475" s="55" t="s">
        <v>806</v>
      </c>
      <c r="C1475" s="3" t="s">
        <v>380</v>
      </c>
      <c r="D1475" s="4">
        <v>1</v>
      </c>
      <c r="E1475" s="4">
        <v>10</v>
      </c>
      <c r="F1475" s="4">
        <v>450</v>
      </c>
      <c r="G1475" s="9">
        <v>1.18</v>
      </c>
      <c r="H1475" s="10">
        <f t="shared" si="59"/>
        <v>2.622222222222222E-3</v>
      </c>
      <c r="I1475" s="4">
        <v>10</v>
      </c>
      <c r="J1475" s="10">
        <f t="shared" si="60"/>
        <v>2.6222222222222218E-4</v>
      </c>
    </row>
    <row r="1476" spans="1:10" ht="14.25" customHeight="1" x14ac:dyDescent="0.25">
      <c r="A1476" s="19" t="s">
        <v>973</v>
      </c>
      <c r="B1476" s="2" t="s">
        <v>514</v>
      </c>
      <c r="C1476" s="3" t="s">
        <v>51</v>
      </c>
      <c r="D1476" s="4">
        <v>100</v>
      </c>
      <c r="E1476" s="4">
        <v>10</v>
      </c>
      <c r="F1476" s="4">
        <v>450</v>
      </c>
      <c r="G1476" s="9">
        <v>100</v>
      </c>
      <c r="H1476" s="10">
        <f t="shared" si="59"/>
        <v>0.22222222222222221</v>
      </c>
      <c r="I1476" s="4">
        <v>10</v>
      </c>
      <c r="J1476" s="10">
        <f t="shared" si="60"/>
        <v>2.222222222222222E-2</v>
      </c>
    </row>
    <row r="1477" spans="1:10" ht="14.25" customHeight="1" x14ac:dyDescent="0.25">
      <c r="A1477" s="57" t="s">
        <v>974</v>
      </c>
      <c r="B1477" s="55" t="s">
        <v>800</v>
      </c>
      <c r="C1477" s="3" t="s">
        <v>23</v>
      </c>
      <c r="D1477" s="4">
        <v>100</v>
      </c>
      <c r="E1477" s="4">
        <v>10</v>
      </c>
      <c r="F1477" s="4">
        <v>450</v>
      </c>
      <c r="G1477" s="9">
        <v>100</v>
      </c>
      <c r="H1477" s="10">
        <f t="shared" si="59"/>
        <v>0.22222222222222221</v>
      </c>
      <c r="I1477" s="4">
        <v>10</v>
      </c>
      <c r="J1477" s="10">
        <f t="shared" si="60"/>
        <v>2.222222222222222E-2</v>
      </c>
    </row>
    <row r="1478" spans="1:10" ht="14.25" customHeight="1" x14ac:dyDescent="0.25">
      <c r="A1478" s="19" t="s">
        <v>975</v>
      </c>
      <c r="B1478" s="2" t="s">
        <v>507</v>
      </c>
      <c r="C1478" s="3" t="s">
        <v>23</v>
      </c>
      <c r="D1478" s="4">
        <v>100</v>
      </c>
      <c r="E1478" s="4">
        <v>10</v>
      </c>
      <c r="F1478" s="4">
        <v>450</v>
      </c>
      <c r="G1478" s="9">
        <v>100</v>
      </c>
      <c r="H1478" s="10">
        <f t="shared" si="59"/>
        <v>0.22222222222222221</v>
      </c>
      <c r="I1478" s="4">
        <v>10</v>
      </c>
      <c r="J1478" s="10">
        <f t="shared" si="60"/>
        <v>2.222222222222222E-2</v>
      </c>
    </row>
    <row r="1479" spans="1:10" ht="14.25" customHeight="1" x14ac:dyDescent="0.25">
      <c r="A1479" s="57" t="s">
        <v>976</v>
      </c>
      <c r="B1479" s="113" t="s">
        <v>807</v>
      </c>
      <c r="C1479" s="3" t="s">
        <v>515</v>
      </c>
      <c r="D1479" s="4">
        <v>100</v>
      </c>
      <c r="E1479" s="4">
        <v>10</v>
      </c>
      <c r="F1479" s="4">
        <v>450</v>
      </c>
      <c r="G1479" s="9">
        <v>100</v>
      </c>
      <c r="H1479" s="10">
        <f t="shared" si="59"/>
        <v>0.22222222222222221</v>
      </c>
      <c r="I1479" s="4">
        <v>10</v>
      </c>
      <c r="J1479" s="10">
        <f t="shared" si="60"/>
        <v>2.222222222222222E-2</v>
      </c>
    </row>
    <row r="1480" spans="1:10" ht="14.25" customHeight="1" x14ac:dyDescent="0.25">
      <c r="A1480" s="19" t="s">
        <v>977</v>
      </c>
      <c r="B1480" s="55" t="s">
        <v>920</v>
      </c>
      <c r="C1480" s="3" t="s">
        <v>515</v>
      </c>
      <c r="D1480" s="4">
        <v>100</v>
      </c>
      <c r="E1480" s="4">
        <v>10</v>
      </c>
      <c r="F1480" s="4">
        <v>450</v>
      </c>
      <c r="G1480" s="9">
        <v>100</v>
      </c>
      <c r="H1480" s="10">
        <f t="shared" si="59"/>
        <v>0.22222222222222221</v>
      </c>
      <c r="I1480" s="4">
        <v>10</v>
      </c>
      <c r="J1480" s="10">
        <f t="shared" si="60"/>
        <v>2.222222222222222E-2</v>
      </c>
    </row>
    <row r="1481" spans="1:10" ht="14.25" customHeight="1" x14ac:dyDescent="0.25">
      <c r="A1481" s="57" t="s">
        <v>978</v>
      </c>
      <c r="B1481" s="55" t="s">
        <v>802</v>
      </c>
      <c r="C1481" s="3" t="s">
        <v>23</v>
      </c>
      <c r="D1481" s="4">
        <v>100</v>
      </c>
      <c r="E1481" s="4">
        <v>10</v>
      </c>
      <c r="F1481" s="4">
        <v>450</v>
      </c>
      <c r="G1481" s="9">
        <v>100</v>
      </c>
      <c r="H1481" s="10">
        <f t="shared" si="59"/>
        <v>0.22222222222222221</v>
      </c>
      <c r="I1481" s="4">
        <v>10</v>
      </c>
      <c r="J1481" s="10">
        <f t="shared" si="60"/>
        <v>2.222222222222222E-2</v>
      </c>
    </row>
    <row r="1482" spans="1:10" ht="14.25" customHeight="1" x14ac:dyDescent="0.25">
      <c r="A1482" s="19" t="s">
        <v>979</v>
      </c>
      <c r="B1482" s="2" t="s">
        <v>510</v>
      </c>
      <c r="C1482" s="3" t="s">
        <v>23</v>
      </c>
      <c r="D1482" s="4">
        <v>100</v>
      </c>
      <c r="E1482" s="4">
        <v>10</v>
      </c>
      <c r="F1482" s="4">
        <v>450</v>
      </c>
      <c r="G1482" s="9">
        <v>100</v>
      </c>
      <c r="H1482" s="10">
        <f t="shared" si="59"/>
        <v>0.22222222222222221</v>
      </c>
      <c r="I1482" s="4">
        <v>10</v>
      </c>
      <c r="J1482" s="10">
        <f t="shared" si="60"/>
        <v>2.222222222222222E-2</v>
      </c>
    </row>
    <row r="1483" spans="1:10" ht="14.25" customHeight="1" x14ac:dyDescent="0.25">
      <c r="A1483" s="57" t="s">
        <v>980</v>
      </c>
      <c r="B1483" s="2" t="s">
        <v>511</v>
      </c>
      <c r="C1483" s="3" t="s">
        <v>23</v>
      </c>
      <c r="D1483" s="4">
        <v>100</v>
      </c>
      <c r="E1483" s="4">
        <v>10</v>
      </c>
      <c r="F1483" s="4">
        <v>450</v>
      </c>
      <c r="G1483" s="9">
        <v>100</v>
      </c>
      <c r="H1483" s="10">
        <f t="shared" si="59"/>
        <v>0.22222222222222221</v>
      </c>
      <c r="I1483" s="4">
        <v>10</v>
      </c>
      <c r="J1483" s="10">
        <f t="shared" si="60"/>
        <v>2.222222222222222E-2</v>
      </c>
    </row>
    <row r="1484" spans="1:10" ht="14.25" customHeight="1" x14ac:dyDescent="0.25">
      <c r="A1484" s="20">
        <v>16</v>
      </c>
      <c r="B1484" s="21" t="s">
        <v>54</v>
      </c>
      <c r="C1484" s="6"/>
      <c r="D1484" s="7"/>
      <c r="E1484" s="7"/>
      <c r="F1484" s="7"/>
      <c r="G1484" s="7"/>
      <c r="H1484" s="7"/>
      <c r="I1484" s="7"/>
      <c r="J1484" s="10"/>
    </row>
    <row r="1485" spans="1:10" ht="14.25" customHeight="1" x14ac:dyDescent="0.25">
      <c r="A1485" s="19">
        <v>16.100000000000001</v>
      </c>
      <c r="B1485" s="2" t="s">
        <v>22</v>
      </c>
      <c r="C1485" s="3" t="s">
        <v>23</v>
      </c>
      <c r="D1485" s="4">
        <v>12</v>
      </c>
      <c r="E1485" s="4">
        <v>30</v>
      </c>
      <c r="F1485" s="4">
        <v>1350</v>
      </c>
      <c r="G1485" s="9">
        <v>12</v>
      </c>
      <c r="H1485" s="10">
        <f t="shared" ref="H1485:H1500" si="61">G1485/F1485</f>
        <v>8.8888888888888889E-3</v>
      </c>
      <c r="I1485" s="4">
        <v>10</v>
      </c>
      <c r="J1485" s="10">
        <f t="shared" ref="J1485:J1491" si="62">H1485/I1485</f>
        <v>8.8888888888888893E-4</v>
      </c>
    </row>
    <row r="1486" spans="1:10" ht="14.25" customHeight="1" x14ac:dyDescent="0.25">
      <c r="A1486" s="19">
        <v>16.2</v>
      </c>
      <c r="B1486" s="2" t="s">
        <v>24</v>
      </c>
      <c r="C1486" s="3" t="s">
        <v>23</v>
      </c>
      <c r="D1486" s="4">
        <v>3</v>
      </c>
      <c r="E1486" s="4">
        <v>30</v>
      </c>
      <c r="F1486" s="4">
        <v>1350</v>
      </c>
      <c r="G1486" s="9">
        <v>3</v>
      </c>
      <c r="H1486" s="10">
        <f t="shared" si="61"/>
        <v>2.2222222222222222E-3</v>
      </c>
      <c r="I1486" s="4">
        <v>10</v>
      </c>
      <c r="J1486" s="10">
        <f t="shared" si="62"/>
        <v>2.2222222222222223E-4</v>
      </c>
    </row>
    <row r="1487" spans="1:10" ht="14.25" customHeight="1" x14ac:dyDescent="0.25">
      <c r="A1487" s="19">
        <v>16.3</v>
      </c>
      <c r="B1487" s="2" t="s">
        <v>25</v>
      </c>
      <c r="C1487" s="3" t="s">
        <v>23</v>
      </c>
      <c r="D1487" s="4">
        <v>3</v>
      </c>
      <c r="E1487" s="4">
        <v>30</v>
      </c>
      <c r="F1487" s="4">
        <v>1350</v>
      </c>
      <c r="G1487" s="9">
        <v>3</v>
      </c>
      <c r="H1487" s="10">
        <f t="shared" si="61"/>
        <v>2.2222222222222222E-3</v>
      </c>
      <c r="I1487" s="4">
        <v>10</v>
      </c>
      <c r="J1487" s="10">
        <f t="shared" si="62"/>
        <v>2.2222222222222223E-4</v>
      </c>
    </row>
    <row r="1488" spans="1:10" ht="14.25" customHeight="1" x14ac:dyDescent="0.25">
      <c r="A1488" s="19">
        <v>16.399999999999999</v>
      </c>
      <c r="B1488" s="2" t="s">
        <v>26</v>
      </c>
      <c r="C1488" s="3" t="s">
        <v>23</v>
      </c>
      <c r="D1488" s="4">
        <v>100</v>
      </c>
      <c r="E1488" s="4">
        <v>30</v>
      </c>
      <c r="F1488" s="4">
        <v>1350</v>
      </c>
      <c r="G1488" s="9">
        <v>100</v>
      </c>
      <c r="H1488" s="10">
        <f t="shared" si="61"/>
        <v>7.407407407407407E-2</v>
      </c>
      <c r="I1488" s="4">
        <v>10</v>
      </c>
      <c r="J1488" s="10">
        <f t="shared" si="62"/>
        <v>7.4074074074074068E-3</v>
      </c>
    </row>
    <row r="1489" spans="1:10" ht="14.25" customHeight="1" x14ac:dyDescent="0.25">
      <c r="A1489" s="19">
        <v>16.5</v>
      </c>
      <c r="B1489" s="2" t="s">
        <v>27</v>
      </c>
      <c r="C1489" s="3" t="s">
        <v>23</v>
      </c>
      <c r="D1489" s="4">
        <v>50</v>
      </c>
      <c r="E1489" s="4">
        <v>30</v>
      </c>
      <c r="F1489" s="4">
        <v>1350</v>
      </c>
      <c r="G1489" s="9">
        <v>50</v>
      </c>
      <c r="H1489" s="10">
        <f t="shared" si="61"/>
        <v>3.7037037037037035E-2</v>
      </c>
      <c r="I1489" s="4">
        <v>10</v>
      </c>
      <c r="J1489" s="10">
        <f t="shared" si="62"/>
        <v>3.7037037037037034E-3</v>
      </c>
    </row>
    <row r="1490" spans="1:10" ht="14.25" customHeight="1" x14ac:dyDescent="0.25">
      <c r="A1490" s="19">
        <v>16.600000000000001</v>
      </c>
      <c r="B1490" s="2" t="s">
        <v>28</v>
      </c>
      <c r="C1490" s="3" t="s">
        <v>23</v>
      </c>
      <c r="D1490" s="4">
        <v>3</v>
      </c>
      <c r="E1490" s="4">
        <v>30</v>
      </c>
      <c r="F1490" s="4">
        <v>1350</v>
      </c>
      <c r="G1490" s="9">
        <v>3</v>
      </c>
      <c r="H1490" s="10">
        <f t="shared" si="61"/>
        <v>2.2222222222222222E-3</v>
      </c>
      <c r="I1490" s="4">
        <v>10</v>
      </c>
      <c r="J1490" s="10">
        <f t="shared" si="62"/>
        <v>2.2222222222222223E-4</v>
      </c>
    </row>
    <row r="1491" spans="1:10" ht="14.25" customHeight="1" x14ac:dyDescent="0.25">
      <c r="A1491" s="19">
        <v>16.7</v>
      </c>
      <c r="B1491" s="2" t="s">
        <v>29</v>
      </c>
      <c r="C1491" s="3" t="s">
        <v>30</v>
      </c>
      <c r="D1491" s="4">
        <v>1</v>
      </c>
      <c r="E1491" s="4">
        <v>10</v>
      </c>
      <c r="F1491" s="4">
        <v>450</v>
      </c>
      <c r="G1491" s="9">
        <v>2</v>
      </c>
      <c r="H1491" s="10">
        <f t="shared" si="61"/>
        <v>4.4444444444444444E-3</v>
      </c>
      <c r="I1491" s="4">
        <v>10</v>
      </c>
      <c r="J1491" s="10">
        <f t="shared" si="62"/>
        <v>4.4444444444444447E-4</v>
      </c>
    </row>
    <row r="1492" spans="1:10" ht="14.25" customHeight="1" x14ac:dyDescent="0.25">
      <c r="A1492" s="19">
        <v>16.8</v>
      </c>
      <c r="B1492" s="2" t="s">
        <v>31</v>
      </c>
      <c r="C1492" s="3" t="s">
        <v>30</v>
      </c>
      <c r="D1492" s="4">
        <v>1</v>
      </c>
      <c r="E1492" s="4">
        <v>10</v>
      </c>
      <c r="F1492" s="4">
        <v>450</v>
      </c>
      <c r="G1492" s="9">
        <v>2</v>
      </c>
      <c r="H1492" s="10">
        <f t="shared" si="61"/>
        <v>4.4444444444444444E-3</v>
      </c>
      <c r="I1492" s="4">
        <v>10</v>
      </c>
      <c r="J1492" s="10">
        <f t="shared" ref="J1492:J1501" si="63">H1492/I1492</f>
        <v>4.4444444444444447E-4</v>
      </c>
    </row>
    <row r="1493" spans="1:10" ht="14.25" customHeight="1" x14ac:dyDescent="0.25">
      <c r="A1493" s="19">
        <v>16.899999999999999</v>
      </c>
      <c r="B1493" s="2" t="s">
        <v>32</v>
      </c>
      <c r="C1493" s="3" t="s">
        <v>33</v>
      </c>
      <c r="D1493" s="4">
        <v>1</v>
      </c>
      <c r="E1493" s="4">
        <v>10</v>
      </c>
      <c r="F1493" s="4">
        <v>450</v>
      </c>
      <c r="G1493" s="9">
        <v>2</v>
      </c>
      <c r="H1493" s="10">
        <f t="shared" si="61"/>
        <v>4.4444444444444444E-3</v>
      </c>
      <c r="I1493" s="4">
        <v>10</v>
      </c>
      <c r="J1493" s="10">
        <f t="shared" si="63"/>
        <v>4.4444444444444447E-4</v>
      </c>
    </row>
    <row r="1494" spans="1:10" ht="14.25" customHeight="1" x14ac:dyDescent="0.25">
      <c r="A1494" s="11">
        <v>16.100000000000001</v>
      </c>
      <c r="B1494" s="2" t="s">
        <v>34</v>
      </c>
      <c r="C1494" s="3" t="s">
        <v>33</v>
      </c>
      <c r="D1494" s="4">
        <v>1</v>
      </c>
      <c r="E1494" s="4">
        <v>10</v>
      </c>
      <c r="F1494" s="4">
        <v>450</v>
      </c>
      <c r="G1494" s="9">
        <v>2</v>
      </c>
      <c r="H1494" s="10">
        <f t="shared" si="61"/>
        <v>4.4444444444444444E-3</v>
      </c>
      <c r="I1494" s="4">
        <v>10</v>
      </c>
      <c r="J1494" s="10">
        <f t="shared" si="63"/>
        <v>4.4444444444444447E-4</v>
      </c>
    </row>
    <row r="1495" spans="1:10" ht="14.25" customHeight="1" x14ac:dyDescent="0.25">
      <c r="A1495" s="11">
        <v>16.11</v>
      </c>
      <c r="B1495" s="2" t="s">
        <v>35</v>
      </c>
      <c r="C1495" s="3" t="s">
        <v>33</v>
      </c>
      <c r="D1495" s="4">
        <v>1</v>
      </c>
      <c r="E1495" s="4">
        <v>10</v>
      </c>
      <c r="F1495" s="4">
        <v>450</v>
      </c>
      <c r="G1495" s="9">
        <v>2</v>
      </c>
      <c r="H1495" s="10">
        <f t="shared" si="61"/>
        <v>4.4444444444444444E-3</v>
      </c>
      <c r="I1495" s="4">
        <v>10</v>
      </c>
      <c r="J1495" s="10">
        <f t="shared" si="63"/>
        <v>4.4444444444444447E-4</v>
      </c>
    </row>
    <row r="1496" spans="1:10" ht="14.25" customHeight="1" x14ac:dyDescent="0.25">
      <c r="A1496" s="11">
        <v>16.12</v>
      </c>
      <c r="B1496" s="2" t="s">
        <v>36</v>
      </c>
      <c r="C1496" s="3" t="s">
        <v>30</v>
      </c>
      <c r="D1496" s="4">
        <v>1</v>
      </c>
      <c r="E1496" s="4">
        <v>10</v>
      </c>
      <c r="F1496" s="4">
        <v>450</v>
      </c>
      <c r="G1496" s="9">
        <v>2</v>
      </c>
      <c r="H1496" s="10">
        <f t="shared" si="61"/>
        <v>4.4444444444444444E-3</v>
      </c>
      <c r="I1496" s="4">
        <v>10</v>
      </c>
      <c r="J1496" s="10">
        <f t="shared" si="63"/>
        <v>4.4444444444444447E-4</v>
      </c>
    </row>
    <row r="1497" spans="1:10" ht="14.25" customHeight="1" x14ac:dyDescent="0.25">
      <c r="A1497" s="11">
        <v>16.13</v>
      </c>
      <c r="B1497" s="2" t="s">
        <v>37</v>
      </c>
      <c r="C1497" s="3" t="s">
        <v>30</v>
      </c>
      <c r="D1497" s="4">
        <v>1</v>
      </c>
      <c r="E1497" s="4">
        <v>10</v>
      </c>
      <c r="F1497" s="4">
        <v>450</v>
      </c>
      <c r="G1497" s="12">
        <v>2</v>
      </c>
      <c r="H1497" s="10">
        <f t="shared" si="61"/>
        <v>4.4444444444444444E-3</v>
      </c>
      <c r="I1497" s="13">
        <v>10</v>
      </c>
      <c r="J1497" s="10">
        <f t="shared" si="63"/>
        <v>4.4444444444444447E-4</v>
      </c>
    </row>
    <row r="1498" spans="1:10" x14ac:dyDescent="0.25">
      <c r="A1498" s="62">
        <v>16.14</v>
      </c>
      <c r="B1498" s="14" t="s">
        <v>38</v>
      </c>
      <c r="C1498" s="15" t="s">
        <v>23</v>
      </c>
      <c r="D1498" s="16">
        <v>2</v>
      </c>
      <c r="E1498" s="16">
        <v>30</v>
      </c>
      <c r="F1498" s="16">
        <v>1350</v>
      </c>
      <c r="G1498" s="17">
        <v>2</v>
      </c>
      <c r="H1498" s="10">
        <f t="shared" si="61"/>
        <v>1.4814814814814814E-3</v>
      </c>
      <c r="I1498" s="13">
        <v>10</v>
      </c>
      <c r="J1498" s="10">
        <f t="shared" si="63"/>
        <v>1.4814814814814815E-4</v>
      </c>
    </row>
    <row r="1499" spans="1:10" x14ac:dyDescent="0.25">
      <c r="A1499" s="62">
        <v>16.149999999999999</v>
      </c>
      <c r="B1499" s="14" t="s">
        <v>39</v>
      </c>
      <c r="C1499" s="15" t="s">
        <v>23</v>
      </c>
      <c r="D1499" s="16">
        <v>1</v>
      </c>
      <c r="E1499" s="16">
        <v>30</v>
      </c>
      <c r="F1499" s="16">
        <v>1350</v>
      </c>
      <c r="G1499" s="17">
        <v>1</v>
      </c>
      <c r="H1499" s="10">
        <f t="shared" si="61"/>
        <v>7.407407407407407E-4</v>
      </c>
      <c r="I1499" s="13">
        <v>10</v>
      </c>
      <c r="J1499" s="10">
        <f t="shared" si="63"/>
        <v>7.4074074074074073E-5</v>
      </c>
    </row>
    <row r="1500" spans="1:10" x14ac:dyDescent="0.25">
      <c r="A1500" s="62">
        <v>16.16</v>
      </c>
      <c r="B1500" s="14" t="s">
        <v>40</v>
      </c>
      <c r="C1500" s="15" t="s">
        <v>23</v>
      </c>
      <c r="D1500" s="16">
        <v>1</v>
      </c>
      <c r="E1500" s="16">
        <v>30</v>
      </c>
      <c r="F1500" s="16">
        <v>1350</v>
      </c>
      <c r="G1500" s="17">
        <v>1</v>
      </c>
      <c r="H1500" s="10">
        <f t="shared" si="61"/>
        <v>7.407407407407407E-4</v>
      </c>
      <c r="I1500" s="13">
        <v>10</v>
      </c>
      <c r="J1500" s="10">
        <f t="shared" si="63"/>
        <v>7.4074074074074073E-5</v>
      </c>
    </row>
    <row r="1501" spans="1:10" x14ac:dyDescent="0.25">
      <c r="A1501" s="62">
        <v>16.170000000000002</v>
      </c>
      <c r="B1501" s="14" t="s">
        <v>41</v>
      </c>
      <c r="C1501" s="15" t="s">
        <v>42</v>
      </c>
      <c r="D1501" s="16">
        <v>2</v>
      </c>
      <c r="E1501" s="16">
        <v>30</v>
      </c>
      <c r="F1501" s="16">
        <v>1350</v>
      </c>
      <c r="G1501" s="17">
        <v>2</v>
      </c>
      <c r="H1501" s="10">
        <f t="shared" ref="H1501" si="64">G1501/F1501</f>
        <v>1.4814814814814814E-3</v>
      </c>
      <c r="I1501" s="18">
        <v>10</v>
      </c>
      <c r="J1501" s="10">
        <f t="shared" si="63"/>
        <v>1.4814814814814815E-4</v>
      </c>
    </row>
  </sheetData>
  <phoneticPr fontId="1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Views>
    <sheetView topLeftCell="A277" workbookViewId="0">
      <selection activeCell="B295" sqref="B295"/>
    </sheetView>
  </sheetViews>
  <sheetFormatPr defaultColWidth="8" defaultRowHeight="15.75" x14ac:dyDescent="0.25"/>
  <cols>
    <col min="1" max="1" width="6.140625" style="78" customWidth="1"/>
    <col min="2" max="2" width="43.85546875" style="78" customWidth="1"/>
    <col min="3" max="3" width="11.5703125" style="78" customWidth="1"/>
    <col min="4" max="10" width="12.85546875" style="78" customWidth="1"/>
    <col min="11" max="12" width="17.7109375" style="78" customWidth="1"/>
    <col min="13" max="16384" width="8" style="78"/>
  </cols>
  <sheetData>
    <row r="1" spans="1:12" ht="14.25" customHeight="1" x14ac:dyDescent="0.25">
      <c r="A1" s="77" t="s">
        <v>899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83" customFormat="1" ht="63" customHeight="1" x14ac:dyDescent="0.25">
      <c r="A2" s="79" t="s">
        <v>809</v>
      </c>
      <c r="B2" s="80" t="s">
        <v>44</v>
      </c>
      <c r="C2" s="80" t="s">
        <v>0</v>
      </c>
      <c r="D2" s="79" t="s">
        <v>3</v>
      </c>
      <c r="E2" s="79" t="s">
        <v>4</v>
      </c>
      <c r="F2" s="80" t="s">
        <v>5</v>
      </c>
      <c r="G2" s="80" t="s">
        <v>6</v>
      </c>
      <c r="H2" s="80" t="s">
        <v>900</v>
      </c>
      <c r="I2" s="81" t="s">
        <v>48</v>
      </c>
      <c r="J2" s="80" t="s">
        <v>7</v>
      </c>
      <c r="K2" s="82" t="s">
        <v>1</v>
      </c>
    </row>
    <row r="3" spans="1:12" ht="14.25" customHeight="1" x14ac:dyDescent="0.25">
      <c r="A3" s="84">
        <v>-1</v>
      </c>
      <c r="B3" s="85">
        <v>-2</v>
      </c>
      <c r="C3" s="85">
        <v>-3</v>
      </c>
      <c r="D3" s="84">
        <v>-4</v>
      </c>
      <c r="E3" s="84">
        <v>-5</v>
      </c>
      <c r="F3" s="85">
        <v>-6</v>
      </c>
      <c r="G3" s="85">
        <v>-7</v>
      </c>
      <c r="H3" s="85">
        <v>-8</v>
      </c>
      <c r="I3" s="85">
        <v>-9</v>
      </c>
      <c r="J3" s="85">
        <v>-10</v>
      </c>
      <c r="K3" s="86">
        <v>-11</v>
      </c>
    </row>
    <row r="4" spans="1:12" ht="14.85" customHeight="1" x14ac:dyDescent="0.25">
      <c r="A4" s="87" t="s">
        <v>8</v>
      </c>
      <c r="B4" s="88" t="s">
        <v>57</v>
      </c>
      <c r="C4" s="89"/>
      <c r="D4" s="89"/>
      <c r="E4" s="89"/>
      <c r="F4" s="89"/>
      <c r="G4" s="89"/>
      <c r="H4" s="90"/>
      <c r="I4" s="90"/>
      <c r="J4" s="90"/>
      <c r="K4" s="91"/>
    </row>
    <row r="5" spans="1:12" ht="15.6" customHeight="1" x14ac:dyDescent="0.25">
      <c r="A5" s="92">
        <v>1</v>
      </c>
      <c r="B5" s="88" t="s">
        <v>631</v>
      </c>
      <c r="C5" s="90"/>
      <c r="D5" s="93"/>
      <c r="E5" s="93"/>
      <c r="F5" s="90"/>
      <c r="G5" s="90"/>
      <c r="H5" s="90"/>
      <c r="I5" s="90"/>
      <c r="J5" s="90"/>
      <c r="K5" s="91"/>
    </row>
    <row r="6" spans="1:12" ht="15.75" customHeight="1" x14ac:dyDescent="0.25">
      <c r="A6" s="94">
        <v>1.1000000000000001</v>
      </c>
      <c r="B6" s="95" t="s">
        <v>632</v>
      </c>
      <c r="C6" s="95" t="s">
        <v>69</v>
      </c>
      <c r="D6" s="96">
        <v>2</v>
      </c>
      <c r="E6" s="96">
        <v>30</v>
      </c>
      <c r="F6" s="97">
        <v>1350</v>
      </c>
      <c r="G6" s="98">
        <v>2</v>
      </c>
      <c r="H6" s="99">
        <f>G6/F6</f>
        <v>1.4814814814814814E-3</v>
      </c>
      <c r="I6" s="97">
        <v>1</v>
      </c>
      <c r="J6" s="99">
        <f>H6/I6</f>
        <v>1.4814814814814814E-3</v>
      </c>
      <c r="K6" s="34"/>
    </row>
    <row r="7" spans="1:12" ht="15.75" customHeight="1" x14ac:dyDescent="0.25">
      <c r="A7" s="94">
        <v>1.2</v>
      </c>
      <c r="B7" s="95" t="s">
        <v>633</v>
      </c>
      <c r="C7" s="95" t="s">
        <v>69</v>
      </c>
      <c r="D7" s="96">
        <v>2</v>
      </c>
      <c r="E7" s="96">
        <v>30</v>
      </c>
      <c r="F7" s="97">
        <v>1350</v>
      </c>
      <c r="G7" s="98">
        <v>2</v>
      </c>
      <c r="H7" s="99">
        <f t="shared" ref="H7:H70" si="0">G7/F7</f>
        <v>1.4814814814814814E-3</v>
      </c>
      <c r="I7" s="97">
        <v>1</v>
      </c>
      <c r="J7" s="99">
        <f t="shared" ref="J7:J70" si="1">H7/I7</f>
        <v>1.4814814814814814E-3</v>
      </c>
      <c r="K7" s="34"/>
    </row>
    <row r="8" spans="1:12" ht="15.75" customHeight="1" x14ac:dyDescent="0.25">
      <c r="A8" s="94">
        <v>1.3</v>
      </c>
      <c r="B8" s="95" t="s">
        <v>634</v>
      </c>
      <c r="C8" s="95" t="s">
        <v>635</v>
      </c>
      <c r="D8" s="96">
        <v>2</v>
      </c>
      <c r="E8" s="96">
        <v>30</v>
      </c>
      <c r="F8" s="97">
        <v>1350</v>
      </c>
      <c r="G8" s="98">
        <v>2</v>
      </c>
      <c r="H8" s="99">
        <f t="shared" si="0"/>
        <v>1.4814814814814814E-3</v>
      </c>
      <c r="I8" s="97">
        <v>1</v>
      </c>
      <c r="J8" s="99">
        <f t="shared" si="1"/>
        <v>1.4814814814814814E-3</v>
      </c>
      <c r="K8" s="34"/>
    </row>
    <row r="9" spans="1:12" ht="15.75" customHeight="1" x14ac:dyDescent="0.25">
      <c r="A9" s="94">
        <v>1.4</v>
      </c>
      <c r="B9" s="95" t="s">
        <v>636</v>
      </c>
      <c r="C9" s="95" t="s">
        <v>637</v>
      </c>
      <c r="D9" s="96">
        <v>7</v>
      </c>
      <c r="E9" s="96">
        <v>30</v>
      </c>
      <c r="F9" s="97">
        <v>1350</v>
      </c>
      <c r="G9" s="98">
        <v>7</v>
      </c>
      <c r="H9" s="99">
        <f t="shared" si="0"/>
        <v>5.185185185185185E-3</v>
      </c>
      <c r="I9" s="97">
        <v>1</v>
      </c>
      <c r="J9" s="99">
        <f t="shared" si="1"/>
        <v>5.185185185185185E-3</v>
      </c>
      <c r="K9" s="34"/>
    </row>
    <row r="10" spans="1:12" ht="15.75" customHeight="1" x14ac:dyDescent="0.25">
      <c r="A10" s="94">
        <v>1.5</v>
      </c>
      <c r="B10" s="95" t="s">
        <v>638</v>
      </c>
      <c r="C10" s="95" t="s">
        <v>60</v>
      </c>
      <c r="D10" s="96">
        <v>7</v>
      </c>
      <c r="E10" s="96">
        <v>30</v>
      </c>
      <c r="F10" s="97">
        <v>1350</v>
      </c>
      <c r="G10" s="98">
        <v>7</v>
      </c>
      <c r="H10" s="99">
        <f t="shared" si="0"/>
        <v>5.185185185185185E-3</v>
      </c>
      <c r="I10" s="97">
        <v>1</v>
      </c>
      <c r="J10" s="99">
        <f t="shared" si="1"/>
        <v>5.185185185185185E-3</v>
      </c>
      <c r="K10" s="34"/>
    </row>
    <row r="11" spans="1:12" ht="15.75" customHeight="1" x14ac:dyDescent="0.25">
      <c r="A11" s="94">
        <v>1.6</v>
      </c>
      <c r="B11" s="95" t="s">
        <v>628</v>
      </c>
      <c r="C11" s="95" t="s">
        <v>69</v>
      </c>
      <c r="D11" s="96">
        <v>3</v>
      </c>
      <c r="E11" s="96">
        <v>30</v>
      </c>
      <c r="F11" s="97">
        <v>1350</v>
      </c>
      <c r="G11" s="98">
        <v>3</v>
      </c>
      <c r="H11" s="99">
        <f t="shared" si="0"/>
        <v>2.2222222222222222E-3</v>
      </c>
      <c r="I11" s="97">
        <v>1</v>
      </c>
      <c r="J11" s="99">
        <f t="shared" si="1"/>
        <v>2.2222222222222222E-3</v>
      </c>
      <c r="K11" s="34"/>
    </row>
    <row r="12" spans="1:12" ht="15.75" customHeight="1" x14ac:dyDescent="0.25">
      <c r="A12" s="94">
        <v>1.7</v>
      </c>
      <c r="B12" s="95" t="s">
        <v>639</v>
      </c>
      <c r="C12" s="95" t="s">
        <v>69</v>
      </c>
      <c r="D12" s="96">
        <v>3</v>
      </c>
      <c r="E12" s="96">
        <v>30</v>
      </c>
      <c r="F12" s="97">
        <v>1350</v>
      </c>
      <c r="G12" s="98">
        <v>3</v>
      </c>
      <c r="H12" s="99">
        <f t="shared" si="0"/>
        <v>2.2222222222222222E-3</v>
      </c>
      <c r="I12" s="97">
        <v>1</v>
      </c>
      <c r="J12" s="99">
        <f t="shared" si="1"/>
        <v>2.2222222222222222E-3</v>
      </c>
      <c r="K12" s="34"/>
    </row>
    <row r="13" spans="1:12" ht="15.75" customHeight="1" x14ac:dyDescent="0.25">
      <c r="A13" s="94">
        <v>1.8</v>
      </c>
      <c r="B13" s="95" t="s">
        <v>640</v>
      </c>
      <c r="C13" s="95" t="s">
        <v>641</v>
      </c>
      <c r="D13" s="96">
        <v>100</v>
      </c>
      <c r="E13" s="96">
        <v>30</v>
      </c>
      <c r="F13" s="97">
        <v>1350</v>
      </c>
      <c r="G13" s="98">
        <v>100</v>
      </c>
      <c r="H13" s="99">
        <f t="shared" si="0"/>
        <v>7.407407407407407E-2</v>
      </c>
      <c r="I13" s="97">
        <v>1</v>
      </c>
      <c r="J13" s="99">
        <f t="shared" si="1"/>
        <v>7.407407407407407E-2</v>
      </c>
      <c r="K13" s="34"/>
    </row>
    <row r="14" spans="1:12" ht="15.75" customHeight="1" x14ac:dyDescent="0.25">
      <c r="A14" s="94">
        <v>1.9</v>
      </c>
      <c r="B14" s="95" t="s">
        <v>642</v>
      </c>
      <c r="C14" s="95" t="s">
        <v>641</v>
      </c>
      <c r="D14" s="96">
        <v>100</v>
      </c>
      <c r="E14" s="96">
        <v>30</v>
      </c>
      <c r="F14" s="97">
        <v>1350</v>
      </c>
      <c r="G14" s="98">
        <v>100</v>
      </c>
      <c r="H14" s="99">
        <f t="shared" si="0"/>
        <v>7.407407407407407E-2</v>
      </c>
      <c r="I14" s="97">
        <v>1</v>
      </c>
      <c r="J14" s="99">
        <f t="shared" si="1"/>
        <v>7.407407407407407E-2</v>
      </c>
      <c r="K14" s="34"/>
    </row>
    <row r="15" spans="1:12" ht="15.75" customHeight="1" x14ac:dyDescent="0.25">
      <c r="A15" s="100">
        <v>1.1000000000000001</v>
      </c>
      <c r="B15" s="95" t="s">
        <v>643</v>
      </c>
      <c r="C15" s="95" t="s">
        <v>641</v>
      </c>
      <c r="D15" s="96">
        <v>100</v>
      </c>
      <c r="E15" s="96">
        <v>30</v>
      </c>
      <c r="F15" s="97">
        <v>1350</v>
      </c>
      <c r="G15" s="98">
        <v>100</v>
      </c>
      <c r="H15" s="99">
        <f t="shared" si="0"/>
        <v>7.407407407407407E-2</v>
      </c>
      <c r="I15" s="97">
        <v>1</v>
      </c>
      <c r="J15" s="99">
        <f t="shared" si="1"/>
        <v>7.407407407407407E-2</v>
      </c>
      <c r="K15" s="34"/>
    </row>
    <row r="16" spans="1:12" ht="15.75" customHeight="1" x14ac:dyDescent="0.25">
      <c r="A16" s="100">
        <v>1.1100000000000001</v>
      </c>
      <c r="B16" s="95" t="s">
        <v>644</v>
      </c>
      <c r="C16" s="95" t="s">
        <v>641</v>
      </c>
      <c r="D16" s="96">
        <v>100</v>
      </c>
      <c r="E16" s="96">
        <v>30</v>
      </c>
      <c r="F16" s="97">
        <v>1350</v>
      </c>
      <c r="G16" s="98">
        <v>100</v>
      </c>
      <c r="H16" s="99">
        <f t="shared" si="0"/>
        <v>7.407407407407407E-2</v>
      </c>
      <c r="I16" s="97">
        <v>1</v>
      </c>
      <c r="J16" s="99">
        <f t="shared" si="1"/>
        <v>7.407407407407407E-2</v>
      </c>
      <c r="K16" s="34"/>
    </row>
    <row r="17" spans="1:11" ht="15.75" customHeight="1" x14ac:dyDescent="0.25">
      <c r="A17" s="100">
        <v>1.1200000000000001</v>
      </c>
      <c r="B17" s="95" t="s">
        <v>645</v>
      </c>
      <c r="C17" s="95" t="s">
        <v>641</v>
      </c>
      <c r="D17" s="96">
        <v>100</v>
      </c>
      <c r="E17" s="96">
        <v>30</v>
      </c>
      <c r="F17" s="97">
        <v>1350</v>
      </c>
      <c r="G17" s="98">
        <v>100</v>
      </c>
      <c r="H17" s="99">
        <f t="shared" si="0"/>
        <v>7.407407407407407E-2</v>
      </c>
      <c r="I17" s="97">
        <v>1</v>
      </c>
      <c r="J17" s="99">
        <f t="shared" si="1"/>
        <v>7.407407407407407E-2</v>
      </c>
      <c r="K17" s="34"/>
    </row>
    <row r="18" spans="1:11" ht="15.75" customHeight="1" x14ac:dyDescent="0.25">
      <c r="A18" s="100">
        <v>1.1299999999999999</v>
      </c>
      <c r="B18" s="95" t="s">
        <v>646</v>
      </c>
      <c r="C18" s="95" t="s">
        <v>641</v>
      </c>
      <c r="D18" s="96">
        <v>100</v>
      </c>
      <c r="E18" s="96">
        <v>30</v>
      </c>
      <c r="F18" s="97">
        <v>1350</v>
      </c>
      <c r="G18" s="98">
        <v>100</v>
      </c>
      <c r="H18" s="99">
        <f t="shared" si="0"/>
        <v>7.407407407407407E-2</v>
      </c>
      <c r="I18" s="97">
        <v>1</v>
      </c>
      <c r="J18" s="99">
        <f t="shared" si="1"/>
        <v>7.407407407407407E-2</v>
      </c>
      <c r="K18" s="34"/>
    </row>
    <row r="19" spans="1:11" ht="15.75" customHeight="1" x14ac:dyDescent="0.25">
      <c r="A19" s="100">
        <v>1.1399999999999999</v>
      </c>
      <c r="B19" s="95" t="s">
        <v>647</v>
      </c>
      <c r="C19" s="95" t="s">
        <v>641</v>
      </c>
      <c r="D19" s="96">
        <v>100</v>
      </c>
      <c r="E19" s="96">
        <v>30</v>
      </c>
      <c r="F19" s="97">
        <v>1350</v>
      </c>
      <c r="G19" s="98">
        <v>100</v>
      </c>
      <c r="H19" s="99">
        <f t="shared" si="0"/>
        <v>7.407407407407407E-2</v>
      </c>
      <c r="I19" s="97">
        <v>1</v>
      </c>
      <c r="J19" s="99">
        <f t="shared" si="1"/>
        <v>7.407407407407407E-2</v>
      </c>
      <c r="K19" s="34"/>
    </row>
    <row r="20" spans="1:11" ht="15.75" customHeight="1" x14ac:dyDescent="0.25">
      <c r="A20" s="100">
        <v>1.1499999999999999</v>
      </c>
      <c r="B20" s="95" t="s">
        <v>648</v>
      </c>
      <c r="C20" s="95" t="s">
        <v>641</v>
      </c>
      <c r="D20" s="96">
        <v>100</v>
      </c>
      <c r="E20" s="96">
        <v>30</v>
      </c>
      <c r="F20" s="97">
        <v>1350</v>
      </c>
      <c r="G20" s="98">
        <v>100</v>
      </c>
      <c r="H20" s="99">
        <f t="shared" si="0"/>
        <v>7.407407407407407E-2</v>
      </c>
      <c r="I20" s="97">
        <v>1</v>
      </c>
      <c r="J20" s="99">
        <f t="shared" si="1"/>
        <v>7.407407407407407E-2</v>
      </c>
      <c r="K20" s="34"/>
    </row>
    <row r="21" spans="1:11" ht="15.75" customHeight="1" x14ac:dyDescent="0.25">
      <c r="A21" s="100">
        <v>1.1599999999999999</v>
      </c>
      <c r="B21" s="95" t="s">
        <v>649</v>
      </c>
      <c r="C21" s="95" t="s">
        <v>641</v>
      </c>
      <c r="D21" s="96">
        <v>100</v>
      </c>
      <c r="E21" s="96">
        <v>30</v>
      </c>
      <c r="F21" s="97">
        <v>1350</v>
      </c>
      <c r="G21" s="98">
        <v>100</v>
      </c>
      <c r="H21" s="99">
        <f t="shared" si="0"/>
        <v>7.407407407407407E-2</v>
      </c>
      <c r="I21" s="97">
        <v>1</v>
      </c>
      <c r="J21" s="99">
        <f t="shared" si="1"/>
        <v>7.407407407407407E-2</v>
      </c>
      <c r="K21" s="34"/>
    </row>
    <row r="22" spans="1:11" ht="15.75" customHeight="1" x14ac:dyDescent="0.25">
      <c r="A22" s="100">
        <v>1.17</v>
      </c>
      <c r="B22" s="95" t="s">
        <v>650</v>
      </c>
      <c r="C22" s="95" t="s">
        <v>651</v>
      </c>
      <c r="D22" s="96">
        <v>100</v>
      </c>
      <c r="E22" s="96">
        <v>30</v>
      </c>
      <c r="F22" s="97">
        <v>1350</v>
      </c>
      <c r="G22" s="98">
        <v>100</v>
      </c>
      <c r="H22" s="99">
        <f t="shared" si="0"/>
        <v>7.407407407407407E-2</v>
      </c>
      <c r="I22" s="97">
        <v>1</v>
      </c>
      <c r="J22" s="99">
        <f t="shared" si="1"/>
        <v>7.407407407407407E-2</v>
      </c>
      <c r="K22" s="34"/>
    </row>
    <row r="23" spans="1:11" ht="15.75" customHeight="1" x14ac:dyDescent="0.25">
      <c r="A23" s="100">
        <v>1.18</v>
      </c>
      <c r="B23" s="95" t="s">
        <v>652</v>
      </c>
      <c r="C23" s="95" t="s">
        <v>641</v>
      </c>
      <c r="D23" s="96">
        <v>100</v>
      </c>
      <c r="E23" s="96">
        <v>30</v>
      </c>
      <c r="F23" s="97">
        <v>1350</v>
      </c>
      <c r="G23" s="98">
        <v>100</v>
      </c>
      <c r="H23" s="99">
        <f t="shared" si="0"/>
        <v>7.407407407407407E-2</v>
      </c>
      <c r="I23" s="97">
        <v>1</v>
      </c>
      <c r="J23" s="99">
        <f t="shared" si="1"/>
        <v>7.407407407407407E-2</v>
      </c>
      <c r="K23" s="34"/>
    </row>
    <row r="24" spans="1:11" ht="15.75" customHeight="1" x14ac:dyDescent="0.25">
      <c r="A24" s="100">
        <v>1.19</v>
      </c>
      <c r="B24" s="95" t="s">
        <v>653</v>
      </c>
      <c r="C24" s="95" t="s">
        <v>641</v>
      </c>
      <c r="D24" s="96">
        <v>500</v>
      </c>
      <c r="E24" s="96">
        <v>30</v>
      </c>
      <c r="F24" s="97">
        <v>1350</v>
      </c>
      <c r="G24" s="98">
        <v>500</v>
      </c>
      <c r="H24" s="99">
        <f t="shared" si="0"/>
        <v>0.37037037037037035</v>
      </c>
      <c r="I24" s="97">
        <v>1</v>
      </c>
      <c r="J24" s="99">
        <f t="shared" si="1"/>
        <v>0.37037037037037035</v>
      </c>
      <c r="K24" s="34"/>
    </row>
    <row r="25" spans="1:11" ht="15.75" customHeight="1" x14ac:dyDescent="0.25">
      <c r="A25" s="100">
        <v>1.2</v>
      </c>
      <c r="B25" s="95" t="s">
        <v>654</v>
      </c>
      <c r="C25" s="95" t="s">
        <v>651</v>
      </c>
      <c r="D25" s="96">
        <v>500</v>
      </c>
      <c r="E25" s="96">
        <v>30</v>
      </c>
      <c r="F25" s="97">
        <v>1350</v>
      </c>
      <c r="G25" s="98">
        <v>500</v>
      </c>
      <c r="H25" s="99">
        <f t="shared" si="0"/>
        <v>0.37037037037037035</v>
      </c>
      <c r="I25" s="97">
        <v>1</v>
      </c>
      <c r="J25" s="99">
        <f t="shared" si="1"/>
        <v>0.37037037037037035</v>
      </c>
      <c r="K25" s="34"/>
    </row>
    <row r="26" spans="1:11" ht="15.75" customHeight="1" x14ac:dyDescent="0.25">
      <c r="A26" s="100">
        <v>1.21</v>
      </c>
      <c r="B26" s="95" t="s">
        <v>655</v>
      </c>
      <c r="C26" s="95" t="s">
        <v>651</v>
      </c>
      <c r="D26" s="96">
        <v>500</v>
      </c>
      <c r="E26" s="96">
        <v>30</v>
      </c>
      <c r="F26" s="97">
        <v>1350</v>
      </c>
      <c r="G26" s="98">
        <v>500</v>
      </c>
      <c r="H26" s="99">
        <f t="shared" si="0"/>
        <v>0.37037037037037035</v>
      </c>
      <c r="I26" s="97">
        <v>1</v>
      </c>
      <c r="J26" s="99">
        <f t="shared" si="1"/>
        <v>0.37037037037037035</v>
      </c>
      <c r="K26" s="34"/>
    </row>
    <row r="27" spans="1:11" ht="15.75" customHeight="1" x14ac:dyDescent="0.25">
      <c r="A27" s="100">
        <v>1.22</v>
      </c>
      <c r="B27" s="95" t="s">
        <v>656</v>
      </c>
      <c r="C27" s="95" t="s">
        <v>651</v>
      </c>
      <c r="D27" s="96">
        <v>100</v>
      </c>
      <c r="E27" s="96">
        <v>30</v>
      </c>
      <c r="F27" s="97">
        <v>1350</v>
      </c>
      <c r="G27" s="98">
        <v>100</v>
      </c>
      <c r="H27" s="99">
        <f t="shared" si="0"/>
        <v>7.407407407407407E-2</v>
      </c>
      <c r="I27" s="97">
        <v>1</v>
      </c>
      <c r="J27" s="99">
        <f t="shared" si="1"/>
        <v>7.407407407407407E-2</v>
      </c>
      <c r="K27" s="34"/>
    </row>
    <row r="28" spans="1:11" ht="15.75" customHeight="1" x14ac:dyDescent="0.25">
      <c r="A28" s="100">
        <v>1.23</v>
      </c>
      <c r="B28" s="95" t="s">
        <v>657</v>
      </c>
      <c r="C28" s="95" t="s">
        <v>641</v>
      </c>
      <c r="D28" s="96">
        <v>100</v>
      </c>
      <c r="E28" s="96">
        <v>30</v>
      </c>
      <c r="F28" s="97">
        <v>1350</v>
      </c>
      <c r="G28" s="98">
        <v>100</v>
      </c>
      <c r="H28" s="99">
        <f t="shared" si="0"/>
        <v>7.407407407407407E-2</v>
      </c>
      <c r="I28" s="97">
        <v>1</v>
      </c>
      <c r="J28" s="99">
        <f t="shared" si="1"/>
        <v>7.407407407407407E-2</v>
      </c>
      <c r="K28" s="34"/>
    </row>
    <row r="29" spans="1:11" ht="15.75" customHeight="1" x14ac:dyDescent="0.25">
      <c r="A29" s="100">
        <v>1.24</v>
      </c>
      <c r="B29" s="95" t="s">
        <v>658</v>
      </c>
      <c r="C29" s="95" t="s">
        <v>641</v>
      </c>
      <c r="D29" s="96">
        <v>100</v>
      </c>
      <c r="E29" s="96">
        <v>30</v>
      </c>
      <c r="F29" s="97">
        <v>1350</v>
      </c>
      <c r="G29" s="98">
        <v>100</v>
      </c>
      <c r="H29" s="99">
        <f t="shared" si="0"/>
        <v>7.407407407407407E-2</v>
      </c>
      <c r="I29" s="97">
        <v>1</v>
      </c>
      <c r="J29" s="99">
        <f t="shared" si="1"/>
        <v>7.407407407407407E-2</v>
      </c>
      <c r="K29" s="34"/>
    </row>
    <row r="30" spans="1:11" ht="15.75" customHeight="1" x14ac:dyDescent="0.25">
      <c r="A30" s="100">
        <v>1.25</v>
      </c>
      <c r="B30" s="95" t="s">
        <v>659</v>
      </c>
      <c r="C30" s="95" t="s">
        <v>641</v>
      </c>
      <c r="D30" s="96">
        <v>100</v>
      </c>
      <c r="E30" s="96">
        <v>30</v>
      </c>
      <c r="F30" s="97">
        <v>1350</v>
      </c>
      <c r="G30" s="98">
        <v>100</v>
      </c>
      <c r="H30" s="99">
        <f t="shared" si="0"/>
        <v>7.407407407407407E-2</v>
      </c>
      <c r="I30" s="97">
        <v>1</v>
      </c>
      <c r="J30" s="99">
        <f t="shared" si="1"/>
        <v>7.407407407407407E-2</v>
      </c>
      <c r="K30" s="34"/>
    </row>
    <row r="31" spans="1:11" ht="15.75" customHeight="1" x14ac:dyDescent="0.25">
      <c r="A31" s="100">
        <v>1.26</v>
      </c>
      <c r="B31" s="95" t="s">
        <v>660</v>
      </c>
      <c r="C31" s="95" t="s">
        <v>661</v>
      </c>
      <c r="D31" s="96">
        <v>100</v>
      </c>
      <c r="E31" s="96">
        <v>30</v>
      </c>
      <c r="F31" s="97">
        <v>1350</v>
      </c>
      <c r="G31" s="98">
        <v>100</v>
      </c>
      <c r="H31" s="99">
        <f t="shared" si="0"/>
        <v>7.407407407407407E-2</v>
      </c>
      <c r="I31" s="97">
        <v>1</v>
      </c>
      <c r="J31" s="99">
        <f t="shared" si="1"/>
        <v>7.407407407407407E-2</v>
      </c>
      <c r="K31" s="34"/>
    </row>
    <row r="32" spans="1:11" ht="15.75" customHeight="1" x14ac:dyDescent="0.25">
      <c r="A32" s="100">
        <v>1.27</v>
      </c>
      <c r="B32" s="95" t="s">
        <v>662</v>
      </c>
      <c r="C32" s="95" t="s">
        <v>641</v>
      </c>
      <c r="D32" s="96">
        <v>100</v>
      </c>
      <c r="E32" s="96">
        <v>30</v>
      </c>
      <c r="F32" s="97">
        <v>1350</v>
      </c>
      <c r="G32" s="98">
        <v>100</v>
      </c>
      <c r="H32" s="99">
        <f t="shared" si="0"/>
        <v>7.407407407407407E-2</v>
      </c>
      <c r="I32" s="97">
        <v>1</v>
      </c>
      <c r="J32" s="99">
        <f t="shared" si="1"/>
        <v>7.407407407407407E-2</v>
      </c>
      <c r="K32" s="34"/>
    </row>
    <row r="33" spans="1:11" ht="15.75" customHeight="1" x14ac:dyDescent="0.25">
      <c r="A33" s="100">
        <v>1.28</v>
      </c>
      <c r="B33" s="95" t="s">
        <v>663</v>
      </c>
      <c r="C33" s="95" t="s">
        <v>641</v>
      </c>
      <c r="D33" s="96">
        <v>100</v>
      </c>
      <c r="E33" s="96">
        <v>30</v>
      </c>
      <c r="F33" s="97">
        <v>1350</v>
      </c>
      <c r="G33" s="98">
        <v>100</v>
      </c>
      <c r="H33" s="99">
        <f t="shared" si="0"/>
        <v>7.407407407407407E-2</v>
      </c>
      <c r="I33" s="97">
        <v>1</v>
      </c>
      <c r="J33" s="99">
        <f t="shared" si="1"/>
        <v>7.407407407407407E-2</v>
      </c>
      <c r="K33" s="34"/>
    </row>
    <row r="34" spans="1:11" ht="15.75" customHeight="1" x14ac:dyDescent="0.25">
      <c r="A34" s="100">
        <v>1.29</v>
      </c>
      <c r="B34" s="95" t="s">
        <v>664</v>
      </c>
      <c r="C34" s="95" t="s">
        <v>641</v>
      </c>
      <c r="D34" s="96">
        <v>100</v>
      </c>
      <c r="E34" s="96">
        <v>30</v>
      </c>
      <c r="F34" s="97">
        <v>1350</v>
      </c>
      <c r="G34" s="98">
        <v>100</v>
      </c>
      <c r="H34" s="99">
        <f t="shared" si="0"/>
        <v>7.407407407407407E-2</v>
      </c>
      <c r="I34" s="97">
        <v>1</v>
      </c>
      <c r="J34" s="99">
        <f t="shared" si="1"/>
        <v>7.407407407407407E-2</v>
      </c>
      <c r="K34" s="34"/>
    </row>
    <row r="35" spans="1:11" ht="15.75" customHeight="1" x14ac:dyDescent="0.25">
      <c r="A35" s="100">
        <v>1.3</v>
      </c>
      <c r="B35" s="95" t="s">
        <v>665</v>
      </c>
      <c r="C35" s="95" t="s">
        <v>641</v>
      </c>
      <c r="D35" s="96">
        <v>100</v>
      </c>
      <c r="E35" s="96">
        <v>30</v>
      </c>
      <c r="F35" s="97">
        <v>1350</v>
      </c>
      <c r="G35" s="98">
        <v>100</v>
      </c>
      <c r="H35" s="99">
        <f t="shared" si="0"/>
        <v>7.407407407407407E-2</v>
      </c>
      <c r="I35" s="97">
        <v>1</v>
      </c>
      <c r="J35" s="99">
        <f t="shared" si="1"/>
        <v>7.407407407407407E-2</v>
      </c>
      <c r="K35" s="34"/>
    </row>
    <row r="36" spans="1:11" ht="15.75" customHeight="1" x14ac:dyDescent="0.25">
      <c r="A36" s="100">
        <v>1.31</v>
      </c>
      <c r="B36" s="95" t="s">
        <v>666</v>
      </c>
      <c r="C36" s="95" t="s">
        <v>641</v>
      </c>
      <c r="D36" s="96">
        <v>100</v>
      </c>
      <c r="E36" s="96">
        <v>30</v>
      </c>
      <c r="F36" s="97">
        <v>1350</v>
      </c>
      <c r="G36" s="98">
        <v>100</v>
      </c>
      <c r="H36" s="99">
        <f t="shared" si="0"/>
        <v>7.407407407407407E-2</v>
      </c>
      <c r="I36" s="97">
        <v>1</v>
      </c>
      <c r="J36" s="99">
        <f t="shared" si="1"/>
        <v>7.407407407407407E-2</v>
      </c>
      <c r="K36" s="34"/>
    </row>
    <row r="37" spans="1:11" ht="15.75" customHeight="1" x14ac:dyDescent="0.25">
      <c r="A37" s="100">
        <v>1.32</v>
      </c>
      <c r="B37" s="95" t="s">
        <v>667</v>
      </c>
      <c r="C37" s="95" t="s">
        <v>641</v>
      </c>
      <c r="D37" s="96">
        <v>30</v>
      </c>
      <c r="E37" s="96">
        <v>30</v>
      </c>
      <c r="F37" s="97">
        <v>1350</v>
      </c>
      <c r="G37" s="98">
        <v>30</v>
      </c>
      <c r="H37" s="99">
        <f t="shared" si="0"/>
        <v>2.2222222222222223E-2</v>
      </c>
      <c r="I37" s="97">
        <v>1</v>
      </c>
      <c r="J37" s="99">
        <f t="shared" si="1"/>
        <v>2.2222222222222223E-2</v>
      </c>
      <c r="K37" s="34"/>
    </row>
    <row r="38" spans="1:11" ht="15.75" customHeight="1" x14ac:dyDescent="0.25">
      <c r="A38" s="100">
        <v>1.33</v>
      </c>
      <c r="B38" s="95" t="s">
        <v>668</v>
      </c>
      <c r="C38" s="95" t="s">
        <v>641</v>
      </c>
      <c r="D38" s="96">
        <v>500</v>
      </c>
      <c r="E38" s="96">
        <v>30</v>
      </c>
      <c r="F38" s="97">
        <v>1350</v>
      </c>
      <c r="G38" s="98">
        <v>500</v>
      </c>
      <c r="H38" s="99">
        <f t="shared" si="0"/>
        <v>0.37037037037037035</v>
      </c>
      <c r="I38" s="97">
        <v>1</v>
      </c>
      <c r="J38" s="99">
        <f t="shared" si="1"/>
        <v>0.37037037037037035</v>
      </c>
      <c r="K38" s="34"/>
    </row>
    <row r="39" spans="1:11" ht="15.75" customHeight="1" x14ac:dyDescent="0.25">
      <c r="A39" s="100">
        <v>1.34</v>
      </c>
      <c r="B39" s="95" t="s">
        <v>669</v>
      </c>
      <c r="C39" s="95" t="s">
        <v>641</v>
      </c>
      <c r="D39" s="96">
        <v>100</v>
      </c>
      <c r="E39" s="96">
        <v>30</v>
      </c>
      <c r="F39" s="97">
        <v>1350</v>
      </c>
      <c r="G39" s="98">
        <v>100</v>
      </c>
      <c r="H39" s="99">
        <f t="shared" si="0"/>
        <v>7.407407407407407E-2</v>
      </c>
      <c r="I39" s="97">
        <v>1</v>
      </c>
      <c r="J39" s="99">
        <f t="shared" si="1"/>
        <v>7.407407407407407E-2</v>
      </c>
      <c r="K39" s="34"/>
    </row>
    <row r="40" spans="1:11" ht="15.75" customHeight="1" x14ac:dyDescent="0.25">
      <c r="A40" s="100">
        <v>1.35</v>
      </c>
      <c r="B40" s="95" t="s">
        <v>670</v>
      </c>
      <c r="C40" s="95" t="s">
        <v>641</v>
      </c>
      <c r="D40" s="96">
        <v>100</v>
      </c>
      <c r="E40" s="96">
        <v>30</v>
      </c>
      <c r="F40" s="97">
        <v>1350</v>
      </c>
      <c r="G40" s="98">
        <v>100</v>
      </c>
      <c r="H40" s="99">
        <f t="shared" si="0"/>
        <v>7.407407407407407E-2</v>
      </c>
      <c r="I40" s="97">
        <v>1</v>
      </c>
      <c r="J40" s="99">
        <f t="shared" si="1"/>
        <v>7.407407407407407E-2</v>
      </c>
      <c r="K40" s="34"/>
    </row>
    <row r="41" spans="1:11" ht="15.75" customHeight="1" x14ac:dyDescent="0.25">
      <c r="A41" s="100">
        <v>1.36</v>
      </c>
      <c r="B41" s="95" t="s">
        <v>671</v>
      </c>
      <c r="C41" s="95" t="s">
        <v>641</v>
      </c>
      <c r="D41" s="96">
        <v>100</v>
      </c>
      <c r="E41" s="96">
        <v>30</v>
      </c>
      <c r="F41" s="97">
        <v>1350</v>
      </c>
      <c r="G41" s="98">
        <v>100</v>
      </c>
      <c r="H41" s="99">
        <f t="shared" si="0"/>
        <v>7.407407407407407E-2</v>
      </c>
      <c r="I41" s="97">
        <v>1</v>
      </c>
      <c r="J41" s="99">
        <f t="shared" si="1"/>
        <v>7.407407407407407E-2</v>
      </c>
      <c r="K41" s="34"/>
    </row>
    <row r="42" spans="1:11" ht="15.75" customHeight="1" x14ac:dyDescent="0.25">
      <c r="A42" s="100">
        <v>1.37</v>
      </c>
      <c r="B42" s="95" t="s">
        <v>672</v>
      </c>
      <c r="C42" s="95" t="s">
        <v>641</v>
      </c>
      <c r="D42" s="96">
        <v>100</v>
      </c>
      <c r="E42" s="96">
        <v>30</v>
      </c>
      <c r="F42" s="97">
        <v>1350</v>
      </c>
      <c r="G42" s="98">
        <v>100</v>
      </c>
      <c r="H42" s="99">
        <f t="shared" si="0"/>
        <v>7.407407407407407E-2</v>
      </c>
      <c r="I42" s="97">
        <v>1</v>
      </c>
      <c r="J42" s="99">
        <f t="shared" si="1"/>
        <v>7.407407407407407E-2</v>
      </c>
      <c r="K42" s="34"/>
    </row>
    <row r="43" spans="1:11" ht="15.75" customHeight="1" x14ac:dyDescent="0.25">
      <c r="A43" s="100">
        <v>1.38</v>
      </c>
      <c r="B43" s="95" t="s">
        <v>673</v>
      </c>
      <c r="C43" s="95" t="s">
        <v>651</v>
      </c>
      <c r="D43" s="96">
        <v>100</v>
      </c>
      <c r="E43" s="96">
        <v>30</v>
      </c>
      <c r="F43" s="97">
        <v>1350</v>
      </c>
      <c r="G43" s="98">
        <v>100</v>
      </c>
      <c r="H43" s="99">
        <f t="shared" si="0"/>
        <v>7.407407407407407E-2</v>
      </c>
      <c r="I43" s="97">
        <v>1</v>
      </c>
      <c r="J43" s="99">
        <f t="shared" si="1"/>
        <v>7.407407407407407E-2</v>
      </c>
      <c r="K43" s="34"/>
    </row>
    <row r="44" spans="1:11" ht="15.75" customHeight="1" x14ac:dyDescent="0.25">
      <c r="A44" s="100">
        <v>1.39</v>
      </c>
      <c r="B44" s="95" t="s">
        <v>674</v>
      </c>
      <c r="C44" s="95" t="s">
        <v>641</v>
      </c>
      <c r="D44" s="96">
        <v>100</v>
      </c>
      <c r="E44" s="96">
        <v>30</v>
      </c>
      <c r="F44" s="97">
        <v>1350</v>
      </c>
      <c r="G44" s="98">
        <v>100</v>
      </c>
      <c r="H44" s="99">
        <f t="shared" si="0"/>
        <v>7.407407407407407E-2</v>
      </c>
      <c r="I44" s="97">
        <v>1</v>
      </c>
      <c r="J44" s="99">
        <f t="shared" si="1"/>
        <v>7.407407407407407E-2</v>
      </c>
      <c r="K44" s="34"/>
    </row>
    <row r="45" spans="1:11" ht="15.75" customHeight="1" x14ac:dyDescent="0.25">
      <c r="A45" s="100">
        <v>1.4</v>
      </c>
      <c r="B45" s="95" t="s">
        <v>675</v>
      </c>
      <c r="C45" s="95" t="s">
        <v>641</v>
      </c>
      <c r="D45" s="96">
        <v>100</v>
      </c>
      <c r="E45" s="96">
        <v>30</v>
      </c>
      <c r="F45" s="97">
        <v>1350</v>
      </c>
      <c r="G45" s="98">
        <v>100</v>
      </c>
      <c r="H45" s="99">
        <f t="shared" si="0"/>
        <v>7.407407407407407E-2</v>
      </c>
      <c r="I45" s="97">
        <v>1</v>
      </c>
      <c r="J45" s="99">
        <f t="shared" si="1"/>
        <v>7.407407407407407E-2</v>
      </c>
      <c r="K45" s="34"/>
    </row>
    <row r="46" spans="1:11" ht="15.75" customHeight="1" x14ac:dyDescent="0.25">
      <c r="A46" s="100">
        <v>1.41</v>
      </c>
      <c r="B46" s="95" t="s">
        <v>676</v>
      </c>
      <c r="C46" s="95" t="s">
        <v>641</v>
      </c>
      <c r="D46" s="96">
        <v>100</v>
      </c>
      <c r="E46" s="96">
        <v>30</v>
      </c>
      <c r="F46" s="97">
        <v>1350</v>
      </c>
      <c r="G46" s="98">
        <v>100</v>
      </c>
      <c r="H46" s="99">
        <f t="shared" si="0"/>
        <v>7.407407407407407E-2</v>
      </c>
      <c r="I46" s="97">
        <v>1</v>
      </c>
      <c r="J46" s="99">
        <f t="shared" si="1"/>
        <v>7.407407407407407E-2</v>
      </c>
      <c r="K46" s="34"/>
    </row>
    <row r="47" spans="1:11" ht="15.75" customHeight="1" x14ac:dyDescent="0.25">
      <c r="A47" s="100">
        <v>1.42</v>
      </c>
      <c r="B47" s="95" t="s">
        <v>677</v>
      </c>
      <c r="C47" s="95" t="s">
        <v>651</v>
      </c>
      <c r="D47" s="96">
        <v>100</v>
      </c>
      <c r="E47" s="96">
        <v>30</v>
      </c>
      <c r="F47" s="97">
        <v>1350</v>
      </c>
      <c r="G47" s="98">
        <v>100</v>
      </c>
      <c r="H47" s="99">
        <f t="shared" si="0"/>
        <v>7.407407407407407E-2</v>
      </c>
      <c r="I47" s="97">
        <v>1</v>
      </c>
      <c r="J47" s="99">
        <f t="shared" si="1"/>
        <v>7.407407407407407E-2</v>
      </c>
      <c r="K47" s="34"/>
    </row>
    <row r="48" spans="1:11" ht="15.75" customHeight="1" x14ac:dyDescent="0.25">
      <c r="A48" s="100">
        <v>1.43</v>
      </c>
      <c r="B48" s="95" t="s">
        <v>678</v>
      </c>
      <c r="C48" s="95" t="s">
        <v>641</v>
      </c>
      <c r="D48" s="96">
        <v>10</v>
      </c>
      <c r="E48" s="96">
        <v>30</v>
      </c>
      <c r="F48" s="97">
        <v>1350</v>
      </c>
      <c r="G48" s="98">
        <v>10</v>
      </c>
      <c r="H48" s="99">
        <f t="shared" si="0"/>
        <v>7.4074074074074077E-3</v>
      </c>
      <c r="I48" s="97">
        <v>1</v>
      </c>
      <c r="J48" s="99">
        <f t="shared" si="1"/>
        <v>7.4074074074074077E-3</v>
      </c>
      <c r="K48" s="34"/>
    </row>
    <row r="49" spans="1:11" ht="15.75" customHeight="1" x14ac:dyDescent="0.25">
      <c r="A49" s="100">
        <v>1.44</v>
      </c>
      <c r="B49" s="95" t="s">
        <v>679</v>
      </c>
      <c r="C49" s="95" t="s">
        <v>651</v>
      </c>
      <c r="D49" s="96">
        <v>1000</v>
      </c>
      <c r="E49" s="96">
        <v>30</v>
      </c>
      <c r="F49" s="97">
        <v>1350</v>
      </c>
      <c r="G49" s="98">
        <v>1000</v>
      </c>
      <c r="H49" s="99">
        <f t="shared" si="0"/>
        <v>0.7407407407407407</v>
      </c>
      <c r="I49" s="97">
        <v>1</v>
      </c>
      <c r="J49" s="99">
        <f t="shared" si="1"/>
        <v>0.7407407407407407</v>
      </c>
      <c r="K49" s="34"/>
    </row>
    <row r="50" spans="1:11" ht="15.75" customHeight="1" x14ac:dyDescent="0.25">
      <c r="A50" s="100">
        <v>1.45</v>
      </c>
      <c r="B50" s="95" t="s">
        <v>680</v>
      </c>
      <c r="C50" s="95" t="s">
        <v>641</v>
      </c>
      <c r="D50" s="96">
        <v>500</v>
      </c>
      <c r="E50" s="96">
        <v>30</v>
      </c>
      <c r="F50" s="97">
        <v>1350</v>
      </c>
      <c r="G50" s="98">
        <v>500</v>
      </c>
      <c r="H50" s="99">
        <f t="shared" si="0"/>
        <v>0.37037037037037035</v>
      </c>
      <c r="I50" s="97">
        <v>1</v>
      </c>
      <c r="J50" s="99">
        <f t="shared" si="1"/>
        <v>0.37037037037037035</v>
      </c>
      <c r="K50" s="34"/>
    </row>
    <row r="51" spans="1:11" ht="15.75" customHeight="1" x14ac:dyDescent="0.25">
      <c r="A51" s="100">
        <v>1.46</v>
      </c>
      <c r="B51" s="95" t="s">
        <v>681</v>
      </c>
      <c r="C51" s="95" t="s">
        <v>651</v>
      </c>
      <c r="D51" s="96">
        <v>1000</v>
      </c>
      <c r="E51" s="96">
        <v>30</v>
      </c>
      <c r="F51" s="97">
        <v>1350</v>
      </c>
      <c r="G51" s="98">
        <v>1000</v>
      </c>
      <c r="H51" s="99">
        <f t="shared" si="0"/>
        <v>0.7407407407407407</v>
      </c>
      <c r="I51" s="97">
        <v>1</v>
      </c>
      <c r="J51" s="99">
        <f t="shared" si="1"/>
        <v>0.7407407407407407</v>
      </c>
      <c r="K51" s="34"/>
    </row>
    <row r="52" spans="1:11" ht="15.75" customHeight="1" x14ac:dyDescent="0.25">
      <c r="A52" s="100">
        <v>1.47</v>
      </c>
      <c r="B52" s="95" t="s">
        <v>682</v>
      </c>
      <c r="C52" s="95" t="s">
        <v>641</v>
      </c>
      <c r="D52" s="96">
        <v>200</v>
      </c>
      <c r="E52" s="96">
        <v>30</v>
      </c>
      <c r="F52" s="97">
        <v>1350</v>
      </c>
      <c r="G52" s="98">
        <v>200</v>
      </c>
      <c r="H52" s="99">
        <f t="shared" si="0"/>
        <v>0.14814814814814814</v>
      </c>
      <c r="I52" s="97">
        <v>1</v>
      </c>
      <c r="J52" s="99">
        <f t="shared" si="1"/>
        <v>0.14814814814814814</v>
      </c>
      <c r="K52" s="34"/>
    </row>
    <row r="53" spans="1:11" ht="15.75" customHeight="1" x14ac:dyDescent="0.25">
      <c r="A53" s="100">
        <v>1.48</v>
      </c>
      <c r="B53" s="95" t="s">
        <v>683</v>
      </c>
      <c r="C53" s="95" t="s">
        <v>651</v>
      </c>
      <c r="D53" s="96">
        <v>2000</v>
      </c>
      <c r="E53" s="96">
        <v>30</v>
      </c>
      <c r="F53" s="97">
        <v>1350</v>
      </c>
      <c r="G53" s="98">
        <v>2000</v>
      </c>
      <c r="H53" s="99">
        <f t="shared" si="0"/>
        <v>1.4814814814814814</v>
      </c>
      <c r="I53" s="97">
        <v>1</v>
      </c>
      <c r="J53" s="99">
        <f t="shared" si="1"/>
        <v>1.4814814814814814</v>
      </c>
      <c r="K53" s="34"/>
    </row>
    <row r="54" spans="1:11" ht="15.75" customHeight="1" x14ac:dyDescent="0.25">
      <c r="A54" s="100">
        <v>1.49</v>
      </c>
      <c r="B54" s="95" t="s">
        <v>684</v>
      </c>
      <c r="C54" s="95" t="s">
        <v>221</v>
      </c>
      <c r="D54" s="96">
        <v>1</v>
      </c>
      <c r="E54" s="96">
        <v>30</v>
      </c>
      <c r="F54" s="97">
        <v>1350</v>
      </c>
      <c r="G54" s="98">
        <v>1</v>
      </c>
      <c r="H54" s="99">
        <f t="shared" si="0"/>
        <v>7.407407407407407E-4</v>
      </c>
      <c r="I54" s="97">
        <v>1</v>
      </c>
      <c r="J54" s="99">
        <f t="shared" si="1"/>
        <v>7.407407407407407E-4</v>
      </c>
      <c r="K54" s="34"/>
    </row>
    <row r="55" spans="1:11" ht="15.75" customHeight="1" x14ac:dyDescent="0.25">
      <c r="A55" s="100">
        <v>1.5</v>
      </c>
      <c r="B55" s="95" t="s">
        <v>685</v>
      </c>
      <c r="C55" s="95" t="s">
        <v>641</v>
      </c>
      <c r="D55" s="96">
        <v>100</v>
      </c>
      <c r="E55" s="96">
        <v>30</v>
      </c>
      <c r="F55" s="97">
        <v>1350</v>
      </c>
      <c r="G55" s="98">
        <v>100</v>
      </c>
      <c r="H55" s="99">
        <f t="shared" si="0"/>
        <v>7.407407407407407E-2</v>
      </c>
      <c r="I55" s="97">
        <v>1</v>
      </c>
      <c r="J55" s="99">
        <f t="shared" si="1"/>
        <v>7.407407407407407E-2</v>
      </c>
      <c r="K55" s="34"/>
    </row>
    <row r="56" spans="1:11" ht="30.6" customHeight="1" x14ac:dyDescent="0.25">
      <c r="A56" s="100">
        <v>1.51</v>
      </c>
      <c r="B56" s="95" t="s">
        <v>686</v>
      </c>
      <c r="C56" s="101" t="s">
        <v>641</v>
      </c>
      <c r="D56" s="102">
        <v>100</v>
      </c>
      <c r="E56" s="102">
        <v>30</v>
      </c>
      <c r="F56" s="103">
        <v>1350</v>
      </c>
      <c r="G56" s="98">
        <v>100</v>
      </c>
      <c r="H56" s="99">
        <f t="shared" si="0"/>
        <v>7.407407407407407E-2</v>
      </c>
      <c r="I56" s="103">
        <v>1</v>
      </c>
      <c r="J56" s="99">
        <f t="shared" si="1"/>
        <v>7.407407407407407E-2</v>
      </c>
      <c r="K56" s="34"/>
    </row>
    <row r="57" spans="1:11" ht="15.75" customHeight="1" x14ac:dyDescent="0.25">
      <c r="A57" s="100">
        <v>1.52</v>
      </c>
      <c r="B57" s="95" t="s">
        <v>687</v>
      </c>
      <c r="C57" s="95" t="s">
        <v>651</v>
      </c>
      <c r="D57" s="96">
        <v>500</v>
      </c>
      <c r="E57" s="96">
        <v>30</v>
      </c>
      <c r="F57" s="97">
        <v>1350</v>
      </c>
      <c r="G57" s="98">
        <v>500</v>
      </c>
      <c r="H57" s="99">
        <f t="shared" si="0"/>
        <v>0.37037037037037035</v>
      </c>
      <c r="I57" s="97">
        <v>1</v>
      </c>
      <c r="J57" s="99">
        <f t="shared" si="1"/>
        <v>0.37037037037037035</v>
      </c>
      <c r="K57" s="34"/>
    </row>
    <row r="58" spans="1:11" ht="15.75" customHeight="1" x14ac:dyDescent="0.25">
      <c r="A58" s="100">
        <v>1.53</v>
      </c>
      <c r="B58" s="95" t="s">
        <v>688</v>
      </c>
      <c r="C58" s="95" t="s">
        <v>641</v>
      </c>
      <c r="D58" s="96">
        <v>300</v>
      </c>
      <c r="E58" s="96">
        <v>30</v>
      </c>
      <c r="F58" s="97">
        <v>1350</v>
      </c>
      <c r="G58" s="98">
        <v>300</v>
      </c>
      <c r="H58" s="99">
        <f t="shared" si="0"/>
        <v>0.22222222222222221</v>
      </c>
      <c r="I58" s="97">
        <v>1</v>
      </c>
      <c r="J58" s="99">
        <f t="shared" si="1"/>
        <v>0.22222222222222221</v>
      </c>
      <c r="K58" s="34"/>
    </row>
    <row r="59" spans="1:11" ht="15.75" customHeight="1" x14ac:dyDescent="0.25">
      <c r="A59" s="100">
        <v>1.54</v>
      </c>
      <c r="B59" s="95" t="s">
        <v>689</v>
      </c>
      <c r="C59" s="95" t="s">
        <v>651</v>
      </c>
      <c r="D59" s="96">
        <v>200</v>
      </c>
      <c r="E59" s="96">
        <v>30</v>
      </c>
      <c r="F59" s="97">
        <v>1350</v>
      </c>
      <c r="G59" s="98">
        <v>200</v>
      </c>
      <c r="H59" s="99">
        <f t="shared" si="0"/>
        <v>0.14814814814814814</v>
      </c>
      <c r="I59" s="97">
        <v>1</v>
      </c>
      <c r="J59" s="99">
        <f t="shared" si="1"/>
        <v>0.14814814814814814</v>
      </c>
      <c r="K59" s="34"/>
    </row>
    <row r="60" spans="1:11" ht="15.75" customHeight="1" x14ac:dyDescent="0.25">
      <c r="A60" s="100">
        <v>1.55</v>
      </c>
      <c r="B60" s="95" t="s">
        <v>690</v>
      </c>
      <c r="C60" s="95" t="s">
        <v>651</v>
      </c>
      <c r="D60" s="96">
        <v>100</v>
      </c>
      <c r="E60" s="96">
        <v>30</v>
      </c>
      <c r="F60" s="97">
        <v>1350</v>
      </c>
      <c r="G60" s="98">
        <v>100</v>
      </c>
      <c r="H60" s="99">
        <f t="shared" si="0"/>
        <v>7.407407407407407E-2</v>
      </c>
      <c r="I60" s="97">
        <v>1</v>
      </c>
      <c r="J60" s="99">
        <f t="shared" si="1"/>
        <v>7.407407407407407E-2</v>
      </c>
      <c r="K60" s="34"/>
    </row>
    <row r="61" spans="1:11" ht="15.75" customHeight="1" x14ac:dyDescent="0.25">
      <c r="A61" s="100">
        <v>1.56</v>
      </c>
      <c r="B61" s="95" t="s">
        <v>691</v>
      </c>
      <c r="C61" s="95" t="s">
        <v>651</v>
      </c>
      <c r="D61" s="96">
        <v>200</v>
      </c>
      <c r="E61" s="96">
        <v>30</v>
      </c>
      <c r="F61" s="97">
        <v>1350</v>
      </c>
      <c r="G61" s="98">
        <v>200</v>
      </c>
      <c r="H61" s="99">
        <f t="shared" si="0"/>
        <v>0.14814814814814814</v>
      </c>
      <c r="I61" s="97">
        <v>1</v>
      </c>
      <c r="J61" s="99">
        <f t="shared" si="1"/>
        <v>0.14814814814814814</v>
      </c>
      <c r="K61" s="34"/>
    </row>
    <row r="62" spans="1:11" ht="15.75" customHeight="1" x14ac:dyDescent="0.25">
      <c r="A62" s="100">
        <v>1.57</v>
      </c>
      <c r="B62" s="95" t="s">
        <v>692</v>
      </c>
      <c r="C62" s="95" t="s">
        <v>651</v>
      </c>
      <c r="D62" s="96">
        <v>300</v>
      </c>
      <c r="E62" s="96">
        <v>30</v>
      </c>
      <c r="F62" s="97">
        <v>1350</v>
      </c>
      <c r="G62" s="98">
        <v>300</v>
      </c>
      <c r="H62" s="99">
        <f t="shared" si="0"/>
        <v>0.22222222222222221</v>
      </c>
      <c r="I62" s="97">
        <v>1</v>
      </c>
      <c r="J62" s="99">
        <f t="shared" si="1"/>
        <v>0.22222222222222221</v>
      </c>
      <c r="K62" s="34"/>
    </row>
    <row r="63" spans="1:11" ht="15.75" customHeight="1" x14ac:dyDescent="0.25">
      <c r="A63" s="100">
        <v>1.58</v>
      </c>
      <c r="B63" s="95" t="s">
        <v>693</v>
      </c>
      <c r="C63" s="95" t="s">
        <v>641</v>
      </c>
      <c r="D63" s="96">
        <v>100</v>
      </c>
      <c r="E63" s="96">
        <v>30</v>
      </c>
      <c r="F63" s="97">
        <v>1350</v>
      </c>
      <c r="G63" s="98">
        <v>100</v>
      </c>
      <c r="H63" s="99">
        <f t="shared" si="0"/>
        <v>7.407407407407407E-2</v>
      </c>
      <c r="I63" s="97">
        <v>1</v>
      </c>
      <c r="J63" s="99">
        <f t="shared" si="1"/>
        <v>7.407407407407407E-2</v>
      </c>
      <c r="K63" s="34"/>
    </row>
    <row r="64" spans="1:11" ht="15.75" customHeight="1" x14ac:dyDescent="0.25">
      <c r="A64" s="100">
        <v>1.59</v>
      </c>
      <c r="B64" s="95" t="s">
        <v>694</v>
      </c>
      <c r="C64" s="95" t="s">
        <v>651</v>
      </c>
      <c r="D64" s="96">
        <v>300</v>
      </c>
      <c r="E64" s="96">
        <v>30</v>
      </c>
      <c r="F64" s="97">
        <v>1350</v>
      </c>
      <c r="G64" s="98">
        <v>300</v>
      </c>
      <c r="H64" s="99">
        <f t="shared" si="0"/>
        <v>0.22222222222222221</v>
      </c>
      <c r="I64" s="97">
        <v>1</v>
      </c>
      <c r="J64" s="99">
        <f t="shared" si="1"/>
        <v>0.22222222222222221</v>
      </c>
      <c r="K64" s="34"/>
    </row>
    <row r="65" spans="1:11" ht="15.75" customHeight="1" x14ac:dyDescent="0.25">
      <c r="A65" s="100">
        <v>1.6</v>
      </c>
      <c r="B65" s="95" t="s">
        <v>695</v>
      </c>
      <c r="C65" s="95" t="s">
        <v>651</v>
      </c>
      <c r="D65" s="96">
        <v>300</v>
      </c>
      <c r="E65" s="96">
        <v>30</v>
      </c>
      <c r="F65" s="97">
        <v>1350</v>
      </c>
      <c r="G65" s="98">
        <v>300</v>
      </c>
      <c r="H65" s="99">
        <f t="shared" si="0"/>
        <v>0.22222222222222221</v>
      </c>
      <c r="I65" s="97">
        <v>1</v>
      </c>
      <c r="J65" s="99">
        <f t="shared" si="1"/>
        <v>0.22222222222222221</v>
      </c>
      <c r="K65" s="34"/>
    </row>
    <row r="66" spans="1:11" ht="15.75" customHeight="1" x14ac:dyDescent="0.25">
      <c r="A66" s="100">
        <v>1.61</v>
      </c>
      <c r="B66" s="95" t="s">
        <v>696</v>
      </c>
      <c r="C66" s="95" t="s">
        <v>641</v>
      </c>
      <c r="D66" s="96">
        <v>300</v>
      </c>
      <c r="E66" s="96">
        <v>30</v>
      </c>
      <c r="F66" s="97">
        <v>1350</v>
      </c>
      <c r="G66" s="98">
        <v>300</v>
      </c>
      <c r="H66" s="99">
        <f t="shared" si="0"/>
        <v>0.22222222222222221</v>
      </c>
      <c r="I66" s="97">
        <v>1</v>
      </c>
      <c r="J66" s="99">
        <f t="shared" si="1"/>
        <v>0.22222222222222221</v>
      </c>
      <c r="K66" s="34"/>
    </row>
    <row r="67" spans="1:11" ht="15.75" customHeight="1" x14ac:dyDescent="0.25">
      <c r="A67" s="100">
        <v>1.62</v>
      </c>
      <c r="B67" s="95" t="s">
        <v>697</v>
      </c>
      <c r="C67" s="95" t="s">
        <v>641</v>
      </c>
      <c r="D67" s="96">
        <v>100</v>
      </c>
      <c r="E67" s="96">
        <v>30</v>
      </c>
      <c r="F67" s="97">
        <v>1350</v>
      </c>
      <c r="G67" s="98">
        <v>100</v>
      </c>
      <c r="H67" s="99">
        <f t="shared" si="0"/>
        <v>7.407407407407407E-2</v>
      </c>
      <c r="I67" s="97">
        <v>1</v>
      </c>
      <c r="J67" s="99">
        <f t="shared" si="1"/>
        <v>7.407407407407407E-2</v>
      </c>
      <c r="K67" s="34"/>
    </row>
    <row r="68" spans="1:11" ht="17.850000000000001" customHeight="1" x14ac:dyDescent="0.25">
      <c r="A68" s="100">
        <v>1.63</v>
      </c>
      <c r="B68" s="95" t="s">
        <v>698</v>
      </c>
      <c r="C68" s="95" t="s">
        <v>651</v>
      </c>
      <c r="D68" s="96">
        <v>100</v>
      </c>
      <c r="E68" s="96">
        <v>30</v>
      </c>
      <c r="F68" s="97">
        <v>1350</v>
      </c>
      <c r="G68" s="98">
        <v>100</v>
      </c>
      <c r="H68" s="99">
        <f t="shared" si="0"/>
        <v>7.407407407407407E-2</v>
      </c>
      <c r="I68" s="97">
        <v>1</v>
      </c>
      <c r="J68" s="99">
        <f t="shared" si="1"/>
        <v>7.407407407407407E-2</v>
      </c>
      <c r="K68" s="34"/>
    </row>
    <row r="69" spans="1:11" ht="15.75" customHeight="1" x14ac:dyDescent="0.25">
      <c r="A69" s="100">
        <v>1.64</v>
      </c>
      <c r="B69" s="95" t="s">
        <v>699</v>
      </c>
      <c r="C69" s="95" t="s">
        <v>651</v>
      </c>
      <c r="D69" s="96">
        <v>100</v>
      </c>
      <c r="E69" s="96">
        <v>30</v>
      </c>
      <c r="F69" s="97">
        <v>1350</v>
      </c>
      <c r="G69" s="98">
        <v>100</v>
      </c>
      <c r="H69" s="99">
        <f t="shared" si="0"/>
        <v>7.407407407407407E-2</v>
      </c>
      <c r="I69" s="97">
        <v>1</v>
      </c>
      <c r="J69" s="99">
        <f t="shared" si="1"/>
        <v>7.407407407407407E-2</v>
      </c>
      <c r="K69" s="34"/>
    </row>
    <row r="70" spans="1:11" ht="15.75" customHeight="1" x14ac:dyDescent="0.25">
      <c r="A70" s="100">
        <v>1.65</v>
      </c>
      <c r="B70" s="95" t="s">
        <v>700</v>
      </c>
      <c r="C70" s="95" t="s">
        <v>641</v>
      </c>
      <c r="D70" s="96">
        <v>100</v>
      </c>
      <c r="E70" s="96">
        <v>30</v>
      </c>
      <c r="F70" s="97">
        <v>1350</v>
      </c>
      <c r="G70" s="98">
        <v>100</v>
      </c>
      <c r="H70" s="99">
        <f t="shared" si="0"/>
        <v>7.407407407407407E-2</v>
      </c>
      <c r="I70" s="97">
        <v>1</v>
      </c>
      <c r="J70" s="99">
        <f t="shared" si="1"/>
        <v>7.407407407407407E-2</v>
      </c>
      <c r="K70" s="34"/>
    </row>
    <row r="71" spans="1:11" ht="28.5" customHeight="1" x14ac:dyDescent="0.25">
      <c r="A71" s="100">
        <v>1.66</v>
      </c>
      <c r="B71" s="95" t="s">
        <v>701</v>
      </c>
      <c r="C71" s="101" t="s">
        <v>641</v>
      </c>
      <c r="D71" s="102">
        <v>100</v>
      </c>
      <c r="E71" s="102">
        <v>30</v>
      </c>
      <c r="F71" s="103">
        <v>1350</v>
      </c>
      <c r="G71" s="104">
        <v>100</v>
      </c>
      <c r="H71" s="99">
        <f t="shared" ref="H71:H107" si="2">G71/F71</f>
        <v>7.407407407407407E-2</v>
      </c>
      <c r="I71" s="103">
        <v>1</v>
      </c>
      <c r="J71" s="99">
        <f t="shared" ref="J71:J107" si="3">H71/I71</f>
        <v>7.407407407407407E-2</v>
      </c>
      <c r="K71" s="34"/>
    </row>
    <row r="72" spans="1:11" ht="15.6" customHeight="1" x14ac:dyDescent="0.25">
      <c r="A72" s="105">
        <v>2</v>
      </c>
      <c r="B72" s="88" t="s">
        <v>702</v>
      </c>
      <c r="C72" s="90"/>
      <c r="D72" s="106"/>
      <c r="E72" s="106"/>
      <c r="F72" s="107"/>
      <c r="G72" s="107"/>
      <c r="H72" s="107"/>
      <c r="I72" s="107"/>
      <c r="J72" s="107"/>
      <c r="K72" s="34"/>
    </row>
    <row r="73" spans="1:11" ht="15.75" customHeight="1" x14ac:dyDescent="0.25">
      <c r="A73" s="94">
        <v>2.1</v>
      </c>
      <c r="B73" s="95" t="s">
        <v>703</v>
      </c>
      <c r="C73" s="95" t="s">
        <v>651</v>
      </c>
      <c r="D73" s="96">
        <v>100</v>
      </c>
      <c r="E73" s="96">
        <v>30</v>
      </c>
      <c r="F73" s="97">
        <v>1350</v>
      </c>
      <c r="G73" s="98">
        <v>100</v>
      </c>
      <c r="H73" s="99">
        <f t="shared" si="2"/>
        <v>7.407407407407407E-2</v>
      </c>
      <c r="I73" s="97">
        <v>1</v>
      </c>
      <c r="J73" s="99">
        <f t="shared" si="3"/>
        <v>7.407407407407407E-2</v>
      </c>
      <c r="K73" s="34"/>
    </row>
    <row r="74" spans="1:11" ht="15.75" customHeight="1" x14ac:dyDescent="0.25">
      <c r="A74" s="94">
        <v>2.2000000000000002</v>
      </c>
      <c r="B74" s="95" t="s">
        <v>704</v>
      </c>
      <c r="C74" s="95" t="s">
        <v>69</v>
      </c>
      <c r="D74" s="96">
        <v>7</v>
      </c>
      <c r="E74" s="96">
        <v>30</v>
      </c>
      <c r="F74" s="97">
        <v>1350</v>
      </c>
      <c r="G74" s="98">
        <v>7</v>
      </c>
      <c r="H74" s="99">
        <f t="shared" si="2"/>
        <v>5.185185185185185E-3</v>
      </c>
      <c r="I74" s="97">
        <v>1</v>
      </c>
      <c r="J74" s="99">
        <f t="shared" si="3"/>
        <v>5.185185185185185E-3</v>
      </c>
      <c r="K74" s="34"/>
    </row>
    <row r="75" spans="1:11" ht="15.75" customHeight="1" x14ac:dyDescent="0.25">
      <c r="A75" s="94">
        <v>2.2999999999999998</v>
      </c>
      <c r="B75" s="95" t="s">
        <v>705</v>
      </c>
      <c r="C75" s="95" t="s">
        <v>69</v>
      </c>
      <c r="D75" s="96">
        <v>7</v>
      </c>
      <c r="E75" s="96">
        <v>30</v>
      </c>
      <c r="F75" s="97">
        <v>1350</v>
      </c>
      <c r="G75" s="98">
        <v>7</v>
      </c>
      <c r="H75" s="99">
        <f t="shared" si="2"/>
        <v>5.185185185185185E-3</v>
      </c>
      <c r="I75" s="97">
        <v>1</v>
      </c>
      <c r="J75" s="99">
        <f t="shared" si="3"/>
        <v>5.185185185185185E-3</v>
      </c>
      <c r="K75" s="34"/>
    </row>
    <row r="76" spans="1:11" ht="15.75" customHeight="1" x14ac:dyDescent="0.25">
      <c r="A76" s="94">
        <v>2.4</v>
      </c>
      <c r="B76" s="95" t="s">
        <v>626</v>
      </c>
      <c r="C76" s="95" t="s">
        <v>60</v>
      </c>
      <c r="D76" s="96">
        <v>7</v>
      </c>
      <c r="E76" s="96">
        <v>30</v>
      </c>
      <c r="F76" s="97">
        <v>1350</v>
      </c>
      <c r="G76" s="98">
        <v>7</v>
      </c>
      <c r="H76" s="99">
        <f t="shared" si="2"/>
        <v>5.185185185185185E-3</v>
      </c>
      <c r="I76" s="97">
        <v>1</v>
      </c>
      <c r="J76" s="99">
        <f t="shared" si="3"/>
        <v>5.185185185185185E-3</v>
      </c>
      <c r="K76" s="34"/>
    </row>
    <row r="77" spans="1:11" ht="15.75" customHeight="1" x14ac:dyDescent="0.25">
      <c r="A77" s="94">
        <v>2.5</v>
      </c>
      <c r="B77" s="95" t="s">
        <v>627</v>
      </c>
      <c r="C77" s="95" t="s">
        <v>60</v>
      </c>
      <c r="D77" s="96">
        <v>7</v>
      </c>
      <c r="E77" s="96">
        <v>30</v>
      </c>
      <c r="F77" s="97">
        <v>1350</v>
      </c>
      <c r="G77" s="98">
        <v>7</v>
      </c>
      <c r="H77" s="99">
        <f t="shared" si="2"/>
        <v>5.185185185185185E-3</v>
      </c>
      <c r="I77" s="97">
        <v>1</v>
      </c>
      <c r="J77" s="99">
        <f t="shared" si="3"/>
        <v>5.185185185185185E-3</v>
      </c>
      <c r="K77" s="34"/>
    </row>
    <row r="78" spans="1:11" ht="15.75" customHeight="1" x14ac:dyDescent="0.25">
      <c r="A78" s="94">
        <v>2.6</v>
      </c>
      <c r="B78" s="95" t="s">
        <v>628</v>
      </c>
      <c r="C78" s="95" t="s">
        <v>69</v>
      </c>
      <c r="D78" s="96">
        <v>2</v>
      </c>
      <c r="E78" s="96">
        <v>30</v>
      </c>
      <c r="F78" s="97">
        <v>1350</v>
      </c>
      <c r="G78" s="98">
        <v>2</v>
      </c>
      <c r="H78" s="99">
        <f t="shared" si="2"/>
        <v>1.4814814814814814E-3</v>
      </c>
      <c r="I78" s="97">
        <v>1</v>
      </c>
      <c r="J78" s="99">
        <f t="shared" si="3"/>
        <v>1.4814814814814814E-3</v>
      </c>
      <c r="K78" s="34"/>
    </row>
    <row r="79" spans="1:11" ht="28.5" customHeight="1" x14ac:dyDescent="0.25">
      <c r="A79" s="94">
        <v>2.7</v>
      </c>
      <c r="B79" s="95" t="s">
        <v>706</v>
      </c>
      <c r="C79" s="101" t="s">
        <v>62</v>
      </c>
      <c r="D79" s="102">
        <v>1</v>
      </c>
      <c r="E79" s="102">
        <v>30</v>
      </c>
      <c r="F79" s="103">
        <v>1350</v>
      </c>
      <c r="G79" s="104">
        <v>1</v>
      </c>
      <c r="H79" s="99">
        <f t="shared" si="2"/>
        <v>7.407407407407407E-4</v>
      </c>
      <c r="I79" s="103">
        <v>1</v>
      </c>
      <c r="J79" s="99">
        <f t="shared" si="3"/>
        <v>7.407407407407407E-4</v>
      </c>
      <c r="K79" s="34"/>
    </row>
    <row r="80" spans="1:11" ht="19.350000000000001" customHeight="1" x14ac:dyDescent="0.25">
      <c r="A80" s="94">
        <v>2.8</v>
      </c>
      <c r="B80" s="95" t="s">
        <v>707</v>
      </c>
      <c r="C80" s="95" t="s">
        <v>62</v>
      </c>
      <c r="D80" s="96">
        <v>1</v>
      </c>
      <c r="E80" s="96">
        <v>30</v>
      </c>
      <c r="F80" s="97">
        <v>1350</v>
      </c>
      <c r="G80" s="98">
        <v>1</v>
      </c>
      <c r="H80" s="99">
        <f t="shared" si="2"/>
        <v>7.407407407407407E-4</v>
      </c>
      <c r="I80" s="97">
        <v>1</v>
      </c>
      <c r="J80" s="99">
        <f t="shared" si="3"/>
        <v>7.407407407407407E-4</v>
      </c>
      <c r="K80" s="34"/>
    </row>
    <row r="81" spans="1:11" ht="21" customHeight="1" x14ac:dyDescent="0.25">
      <c r="A81" s="94">
        <v>2.9</v>
      </c>
      <c r="B81" s="95" t="s">
        <v>708</v>
      </c>
      <c r="C81" s="95" t="s">
        <v>62</v>
      </c>
      <c r="D81" s="96">
        <v>1</v>
      </c>
      <c r="E81" s="96">
        <v>30</v>
      </c>
      <c r="F81" s="97">
        <v>1350</v>
      </c>
      <c r="G81" s="98">
        <v>1</v>
      </c>
      <c r="H81" s="99">
        <f t="shared" si="2"/>
        <v>7.407407407407407E-4</v>
      </c>
      <c r="I81" s="97">
        <v>1</v>
      </c>
      <c r="J81" s="99">
        <f t="shared" si="3"/>
        <v>7.407407407407407E-4</v>
      </c>
      <c r="K81" s="34"/>
    </row>
    <row r="82" spans="1:11" ht="28.5" customHeight="1" x14ac:dyDescent="0.25">
      <c r="A82" s="100">
        <v>2.1</v>
      </c>
      <c r="B82" s="95" t="s">
        <v>709</v>
      </c>
      <c r="C82" s="101" t="s">
        <v>62</v>
      </c>
      <c r="D82" s="102">
        <v>1</v>
      </c>
      <c r="E82" s="102">
        <v>30</v>
      </c>
      <c r="F82" s="103">
        <v>1350</v>
      </c>
      <c r="G82" s="104">
        <v>1</v>
      </c>
      <c r="H82" s="99">
        <f t="shared" si="2"/>
        <v>7.407407407407407E-4</v>
      </c>
      <c r="I82" s="103">
        <v>1</v>
      </c>
      <c r="J82" s="99">
        <f t="shared" si="3"/>
        <v>7.407407407407407E-4</v>
      </c>
      <c r="K82" s="34"/>
    </row>
    <row r="83" spans="1:11" ht="23.25" customHeight="1" x14ac:dyDescent="0.25">
      <c r="A83" s="100">
        <v>2.11</v>
      </c>
      <c r="B83" s="95" t="s">
        <v>710</v>
      </c>
      <c r="C83" s="95" t="s">
        <v>62</v>
      </c>
      <c r="D83" s="96">
        <v>1</v>
      </c>
      <c r="E83" s="96">
        <v>30</v>
      </c>
      <c r="F83" s="97">
        <v>1350</v>
      </c>
      <c r="G83" s="98">
        <v>1</v>
      </c>
      <c r="H83" s="99">
        <f t="shared" si="2"/>
        <v>7.407407407407407E-4</v>
      </c>
      <c r="I83" s="97">
        <v>1</v>
      </c>
      <c r="J83" s="99">
        <f t="shared" si="3"/>
        <v>7.407407407407407E-4</v>
      </c>
      <c r="K83" s="34"/>
    </row>
    <row r="84" spans="1:11" ht="15.6" customHeight="1" x14ac:dyDescent="0.25">
      <c r="A84" s="105">
        <v>3</v>
      </c>
      <c r="B84" s="88" t="s">
        <v>711</v>
      </c>
      <c r="C84" s="90"/>
      <c r="D84" s="106"/>
      <c r="E84" s="106"/>
      <c r="F84" s="107"/>
      <c r="G84" s="107"/>
      <c r="H84" s="99"/>
      <c r="I84" s="107"/>
      <c r="J84" s="107"/>
      <c r="K84" s="34"/>
    </row>
    <row r="85" spans="1:11" ht="15.75" customHeight="1" x14ac:dyDescent="0.25">
      <c r="A85" s="94">
        <v>3.1</v>
      </c>
      <c r="B85" s="95" t="s">
        <v>568</v>
      </c>
      <c r="C85" s="95" t="s">
        <v>380</v>
      </c>
      <c r="D85" s="96">
        <v>4</v>
      </c>
      <c r="E85" s="96">
        <v>7</v>
      </c>
      <c r="F85" s="97">
        <v>315</v>
      </c>
      <c r="G85" s="98">
        <v>3.3</v>
      </c>
      <c r="H85" s="99">
        <f t="shared" si="2"/>
        <v>1.0476190476190476E-2</v>
      </c>
      <c r="I85" s="97">
        <v>1</v>
      </c>
      <c r="J85" s="99">
        <f t="shared" si="3"/>
        <v>1.0476190476190476E-2</v>
      </c>
      <c r="K85" s="34"/>
    </row>
    <row r="86" spans="1:11" ht="15.75" customHeight="1" x14ac:dyDescent="0.25">
      <c r="A86" s="94">
        <v>3.2</v>
      </c>
      <c r="B86" s="95" t="s">
        <v>712</v>
      </c>
      <c r="C86" s="95" t="s">
        <v>389</v>
      </c>
      <c r="D86" s="96">
        <v>20</v>
      </c>
      <c r="E86" s="96">
        <v>7</v>
      </c>
      <c r="F86" s="97">
        <v>315</v>
      </c>
      <c r="G86" s="98">
        <v>16.5</v>
      </c>
      <c r="H86" s="99">
        <f t="shared" si="2"/>
        <v>5.2380952380952382E-2</v>
      </c>
      <c r="I86" s="97">
        <v>1</v>
      </c>
      <c r="J86" s="99">
        <f t="shared" si="3"/>
        <v>5.2380952380952382E-2</v>
      </c>
      <c r="K86" s="34"/>
    </row>
    <row r="87" spans="1:11" ht="15.75" customHeight="1" x14ac:dyDescent="0.25">
      <c r="A87" s="94">
        <v>3.3</v>
      </c>
      <c r="B87" s="95" t="s">
        <v>713</v>
      </c>
      <c r="C87" s="95" t="s">
        <v>389</v>
      </c>
      <c r="D87" s="96">
        <v>20</v>
      </c>
      <c r="E87" s="96">
        <v>7</v>
      </c>
      <c r="F87" s="97">
        <v>315</v>
      </c>
      <c r="G87" s="98">
        <v>16.5</v>
      </c>
      <c r="H87" s="99">
        <f t="shared" si="2"/>
        <v>5.2380952380952382E-2</v>
      </c>
      <c r="I87" s="97">
        <v>1</v>
      </c>
      <c r="J87" s="99">
        <f t="shared" si="3"/>
        <v>5.2380952380952382E-2</v>
      </c>
      <c r="K87" s="34"/>
    </row>
    <row r="88" spans="1:11" ht="15.75" customHeight="1" x14ac:dyDescent="0.25">
      <c r="A88" s="94">
        <v>3.4</v>
      </c>
      <c r="B88" s="95" t="s">
        <v>629</v>
      </c>
      <c r="C88" s="95" t="s">
        <v>389</v>
      </c>
      <c r="D88" s="96">
        <v>20</v>
      </c>
      <c r="E88" s="96">
        <v>7</v>
      </c>
      <c r="F88" s="97">
        <v>315</v>
      </c>
      <c r="G88" s="98">
        <v>16.5</v>
      </c>
      <c r="H88" s="99">
        <f t="shared" si="2"/>
        <v>5.2380952380952382E-2</v>
      </c>
      <c r="I88" s="97">
        <v>1</v>
      </c>
      <c r="J88" s="99">
        <f t="shared" si="3"/>
        <v>5.2380952380952382E-2</v>
      </c>
      <c r="K88" s="34"/>
    </row>
    <row r="89" spans="1:11" ht="15.75" customHeight="1" x14ac:dyDescent="0.25">
      <c r="A89" s="94">
        <v>3.5</v>
      </c>
      <c r="B89" s="95" t="s">
        <v>630</v>
      </c>
      <c r="C89" s="95" t="s">
        <v>389</v>
      </c>
      <c r="D89" s="96">
        <v>30</v>
      </c>
      <c r="E89" s="96">
        <v>7</v>
      </c>
      <c r="F89" s="97">
        <v>315</v>
      </c>
      <c r="G89" s="98">
        <v>24.7</v>
      </c>
      <c r="H89" s="99">
        <f t="shared" si="2"/>
        <v>7.8412698412698406E-2</v>
      </c>
      <c r="I89" s="97">
        <v>1</v>
      </c>
      <c r="J89" s="99">
        <f t="shared" si="3"/>
        <v>7.8412698412698406E-2</v>
      </c>
      <c r="K89" s="34"/>
    </row>
    <row r="90" spans="1:11" ht="15.75" customHeight="1" x14ac:dyDescent="0.25">
      <c r="A90" s="94">
        <v>3.6</v>
      </c>
      <c r="B90" s="95" t="s">
        <v>714</v>
      </c>
      <c r="C90" s="95" t="s">
        <v>380</v>
      </c>
      <c r="D90" s="96">
        <v>15</v>
      </c>
      <c r="E90" s="96">
        <v>7</v>
      </c>
      <c r="F90" s="97">
        <v>315</v>
      </c>
      <c r="G90" s="98">
        <v>12.4</v>
      </c>
      <c r="H90" s="99">
        <f t="shared" si="2"/>
        <v>3.9365079365079367E-2</v>
      </c>
      <c r="I90" s="97">
        <v>1</v>
      </c>
      <c r="J90" s="99">
        <f t="shared" si="3"/>
        <v>3.9365079365079367E-2</v>
      </c>
      <c r="K90" s="34"/>
    </row>
    <row r="91" spans="1:11" ht="15.75" customHeight="1" x14ac:dyDescent="0.25">
      <c r="A91" s="94">
        <v>3.7</v>
      </c>
      <c r="B91" s="95" t="s">
        <v>715</v>
      </c>
      <c r="C91" s="95" t="s">
        <v>389</v>
      </c>
      <c r="D91" s="96">
        <v>15</v>
      </c>
      <c r="E91" s="96">
        <v>7</v>
      </c>
      <c r="F91" s="97">
        <v>315</v>
      </c>
      <c r="G91" s="98">
        <v>12.4</v>
      </c>
      <c r="H91" s="99">
        <f t="shared" si="2"/>
        <v>3.9365079365079367E-2</v>
      </c>
      <c r="I91" s="97">
        <v>1</v>
      </c>
      <c r="J91" s="99">
        <f t="shared" si="3"/>
        <v>3.9365079365079367E-2</v>
      </c>
      <c r="K91" s="34"/>
    </row>
    <row r="92" spans="1:11" ht="15.75" customHeight="1" x14ac:dyDescent="0.25">
      <c r="A92" s="94">
        <v>3.8</v>
      </c>
      <c r="B92" s="95" t="s">
        <v>716</v>
      </c>
      <c r="C92" s="95" t="s">
        <v>717</v>
      </c>
      <c r="D92" s="96">
        <v>5</v>
      </c>
      <c r="E92" s="96">
        <v>7</v>
      </c>
      <c r="F92" s="97">
        <v>315</v>
      </c>
      <c r="G92" s="98">
        <v>4.0999999999999996</v>
      </c>
      <c r="H92" s="99">
        <f t="shared" si="2"/>
        <v>1.3015873015873015E-2</v>
      </c>
      <c r="I92" s="97">
        <v>1</v>
      </c>
      <c r="J92" s="99">
        <f t="shared" si="3"/>
        <v>1.3015873015873015E-2</v>
      </c>
      <c r="K92" s="34"/>
    </row>
    <row r="93" spans="1:11" ht="15.75" customHeight="1" x14ac:dyDescent="0.25">
      <c r="A93" s="94">
        <v>3.9</v>
      </c>
      <c r="B93" s="95" t="s">
        <v>718</v>
      </c>
      <c r="C93" s="95" t="s">
        <v>389</v>
      </c>
      <c r="D93" s="96">
        <v>25</v>
      </c>
      <c r="E93" s="96">
        <v>7</v>
      </c>
      <c r="F93" s="97">
        <v>315</v>
      </c>
      <c r="G93" s="98">
        <v>20.6</v>
      </c>
      <c r="H93" s="99">
        <f t="shared" si="2"/>
        <v>6.5396825396825398E-2</v>
      </c>
      <c r="I93" s="97">
        <v>1</v>
      </c>
      <c r="J93" s="99">
        <f t="shared" si="3"/>
        <v>6.5396825396825398E-2</v>
      </c>
      <c r="K93" s="34"/>
    </row>
    <row r="94" spans="1:11" ht="15.75" customHeight="1" x14ac:dyDescent="0.25">
      <c r="A94" s="100">
        <v>3.1</v>
      </c>
      <c r="B94" s="95" t="s">
        <v>719</v>
      </c>
      <c r="C94" s="95" t="s">
        <v>389</v>
      </c>
      <c r="D94" s="96">
        <v>25</v>
      </c>
      <c r="E94" s="96">
        <v>7</v>
      </c>
      <c r="F94" s="97">
        <v>315</v>
      </c>
      <c r="G94" s="98">
        <v>20.6</v>
      </c>
      <c r="H94" s="99">
        <f t="shared" si="2"/>
        <v>6.5396825396825398E-2</v>
      </c>
      <c r="I94" s="97">
        <v>1</v>
      </c>
      <c r="J94" s="99">
        <f t="shared" si="3"/>
        <v>6.5396825396825398E-2</v>
      </c>
      <c r="K94" s="34"/>
    </row>
    <row r="95" spans="1:11" ht="15.75" customHeight="1" x14ac:dyDescent="0.25">
      <c r="A95" s="100">
        <v>3.11</v>
      </c>
      <c r="B95" s="95" t="s">
        <v>714</v>
      </c>
      <c r="C95" s="95" t="s">
        <v>380</v>
      </c>
      <c r="D95" s="96">
        <v>20</v>
      </c>
      <c r="E95" s="96">
        <v>7</v>
      </c>
      <c r="F95" s="97">
        <v>315</v>
      </c>
      <c r="G95" s="98">
        <v>16.5</v>
      </c>
      <c r="H95" s="99">
        <f t="shared" si="2"/>
        <v>5.2380952380952382E-2</v>
      </c>
      <c r="I95" s="97">
        <v>1</v>
      </c>
      <c r="J95" s="99">
        <f t="shared" si="3"/>
        <v>5.2380952380952382E-2</v>
      </c>
      <c r="K95" s="34"/>
    </row>
    <row r="96" spans="1:11" ht="15.75" customHeight="1" x14ac:dyDescent="0.25">
      <c r="A96" s="100">
        <v>3.12</v>
      </c>
      <c r="B96" s="95" t="s">
        <v>720</v>
      </c>
      <c r="C96" s="95" t="s">
        <v>389</v>
      </c>
      <c r="D96" s="96">
        <v>20</v>
      </c>
      <c r="E96" s="96">
        <v>7</v>
      </c>
      <c r="F96" s="97">
        <v>315</v>
      </c>
      <c r="G96" s="98">
        <v>16.5</v>
      </c>
      <c r="H96" s="99">
        <f t="shared" si="2"/>
        <v>5.2380952380952382E-2</v>
      </c>
      <c r="I96" s="97">
        <v>1</v>
      </c>
      <c r="J96" s="99">
        <f t="shared" si="3"/>
        <v>5.2380952380952382E-2</v>
      </c>
      <c r="K96" s="34"/>
    </row>
    <row r="97" spans="1:11" ht="15.75" customHeight="1" x14ac:dyDescent="0.25">
      <c r="A97" s="100">
        <v>3.13</v>
      </c>
      <c r="B97" s="95" t="s">
        <v>721</v>
      </c>
      <c r="C97" s="95" t="s">
        <v>380</v>
      </c>
      <c r="D97" s="96">
        <v>10</v>
      </c>
      <c r="E97" s="96">
        <v>7</v>
      </c>
      <c r="F97" s="97">
        <v>315</v>
      </c>
      <c r="G97" s="98">
        <v>8.1999999999999993</v>
      </c>
      <c r="H97" s="99">
        <f t="shared" si="2"/>
        <v>2.6031746031746031E-2</v>
      </c>
      <c r="I97" s="97">
        <v>1</v>
      </c>
      <c r="J97" s="99">
        <f t="shared" si="3"/>
        <v>2.6031746031746031E-2</v>
      </c>
      <c r="K97" s="34"/>
    </row>
    <row r="98" spans="1:11" ht="15.75" customHeight="1" x14ac:dyDescent="0.25">
      <c r="A98" s="100">
        <v>3.14</v>
      </c>
      <c r="B98" s="95" t="s">
        <v>722</v>
      </c>
      <c r="C98" s="95" t="s">
        <v>10</v>
      </c>
      <c r="D98" s="96">
        <v>2</v>
      </c>
      <c r="E98" s="96">
        <v>7</v>
      </c>
      <c r="F98" s="97">
        <v>315</v>
      </c>
      <c r="G98" s="98">
        <v>1.6</v>
      </c>
      <c r="H98" s="99">
        <f t="shared" si="2"/>
        <v>5.0793650793650794E-3</v>
      </c>
      <c r="I98" s="97">
        <v>1</v>
      </c>
      <c r="J98" s="99">
        <f t="shared" si="3"/>
        <v>5.0793650793650794E-3</v>
      </c>
      <c r="K98" s="34"/>
    </row>
    <row r="99" spans="1:11" ht="15.75" customHeight="1" x14ac:dyDescent="0.25">
      <c r="A99" s="100">
        <v>3.15</v>
      </c>
      <c r="B99" s="95" t="s">
        <v>569</v>
      </c>
      <c r="C99" s="95" t="s">
        <v>23</v>
      </c>
      <c r="D99" s="96">
        <v>40</v>
      </c>
      <c r="E99" s="96">
        <v>30</v>
      </c>
      <c r="F99" s="97">
        <v>1350</v>
      </c>
      <c r="G99" s="98">
        <v>40</v>
      </c>
      <c r="H99" s="99">
        <f t="shared" si="2"/>
        <v>2.9629629629629631E-2</v>
      </c>
      <c r="I99" s="97">
        <v>1</v>
      </c>
      <c r="J99" s="99">
        <f t="shared" si="3"/>
        <v>2.9629629629629631E-2</v>
      </c>
      <c r="K99" s="34"/>
    </row>
    <row r="100" spans="1:11" ht="15.6" customHeight="1" x14ac:dyDescent="0.25">
      <c r="A100" s="105">
        <v>4</v>
      </c>
      <c r="B100" s="88" t="s">
        <v>723</v>
      </c>
      <c r="C100" s="90"/>
      <c r="D100" s="106"/>
      <c r="E100" s="106"/>
      <c r="F100" s="107"/>
      <c r="G100" s="107"/>
      <c r="H100" s="99"/>
      <c r="I100" s="107"/>
      <c r="J100" s="107"/>
      <c r="K100" s="34"/>
    </row>
    <row r="101" spans="1:11" ht="15.75" customHeight="1" x14ac:dyDescent="0.25">
      <c r="A101" s="94">
        <v>4.0999999999999996</v>
      </c>
      <c r="B101" s="95" t="s">
        <v>724</v>
      </c>
      <c r="C101" s="95" t="s">
        <v>132</v>
      </c>
      <c r="D101" s="96">
        <v>1</v>
      </c>
      <c r="E101" s="96">
        <v>30</v>
      </c>
      <c r="F101" s="97">
        <v>1350</v>
      </c>
      <c r="G101" s="98">
        <v>45</v>
      </c>
      <c r="H101" s="99">
        <f t="shared" si="2"/>
        <v>3.3333333333333333E-2</v>
      </c>
      <c r="I101" s="97">
        <v>1</v>
      </c>
      <c r="J101" s="99">
        <f t="shared" si="3"/>
        <v>3.3333333333333333E-2</v>
      </c>
      <c r="K101" s="34"/>
    </row>
    <row r="102" spans="1:11" ht="15.75" customHeight="1" x14ac:dyDescent="0.25">
      <c r="A102" s="94">
        <v>4.2</v>
      </c>
      <c r="B102" s="95" t="s">
        <v>725</v>
      </c>
      <c r="C102" s="95" t="s">
        <v>726</v>
      </c>
      <c r="D102" s="96">
        <v>1</v>
      </c>
      <c r="E102" s="96">
        <v>30</v>
      </c>
      <c r="F102" s="97">
        <v>1350</v>
      </c>
      <c r="G102" s="98">
        <v>45</v>
      </c>
      <c r="H102" s="99">
        <f t="shared" si="2"/>
        <v>3.3333333333333333E-2</v>
      </c>
      <c r="I102" s="97">
        <v>1</v>
      </c>
      <c r="J102" s="99">
        <f t="shared" si="3"/>
        <v>3.3333333333333333E-2</v>
      </c>
      <c r="K102" s="34"/>
    </row>
    <row r="103" spans="1:11" ht="15.75" customHeight="1" x14ac:dyDescent="0.25">
      <c r="A103" s="94">
        <v>4.3</v>
      </c>
      <c r="B103" s="95" t="s">
        <v>622</v>
      </c>
      <c r="C103" s="95" t="s">
        <v>726</v>
      </c>
      <c r="D103" s="96">
        <v>1</v>
      </c>
      <c r="E103" s="96">
        <v>30</v>
      </c>
      <c r="F103" s="97">
        <v>1350</v>
      </c>
      <c r="G103" s="98">
        <v>45</v>
      </c>
      <c r="H103" s="99">
        <f t="shared" si="2"/>
        <v>3.3333333333333333E-2</v>
      </c>
      <c r="I103" s="97">
        <v>1</v>
      </c>
      <c r="J103" s="99">
        <f t="shared" si="3"/>
        <v>3.3333333333333333E-2</v>
      </c>
      <c r="K103" s="34"/>
    </row>
    <row r="104" spans="1:11" ht="15.75" customHeight="1" x14ac:dyDescent="0.25">
      <c r="A104" s="94">
        <v>4.4000000000000004</v>
      </c>
      <c r="B104" s="95" t="s">
        <v>622</v>
      </c>
      <c r="C104" s="95" t="s">
        <v>726</v>
      </c>
      <c r="D104" s="96">
        <v>1</v>
      </c>
      <c r="E104" s="96">
        <v>30</v>
      </c>
      <c r="F104" s="97">
        <v>1350</v>
      </c>
      <c r="G104" s="98">
        <v>45</v>
      </c>
      <c r="H104" s="99">
        <f t="shared" si="2"/>
        <v>3.3333333333333333E-2</v>
      </c>
      <c r="I104" s="97">
        <v>1</v>
      </c>
      <c r="J104" s="99">
        <f t="shared" si="3"/>
        <v>3.3333333333333333E-2</v>
      </c>
      <c r="K104" s="34"/>
    </row>
    <row r="105" spans="1:11" ht="15.6" customHeight="1" x14ac:dyDescent="0.25">
      <c r="A105" s="105">
        <v>5</v>
      </c>
      <c r="B105" s="88" t="s">
        <v>901</v>
      </c>
      <c r="C105" s="90"/>
      <c r="D105" s="106"/>
      <c r="E105" s="106"/>
      <c r="F105" s="107"/>
      <c r="G105" s="107"/>
      <c r="H105" s="99"/>
      <c r="I105" s="107"/>
      <c r="J105" s="107"/>
      <c r="K105" s="34"/>
    </row>
    <row r="106" spans="1:11" ht="15.75" customHeight="1" x14ac:dyDescent="0.25">
      <c r="A106" s="94">
        <v>5.0999999999999996</v>
      </c>
      <c r="B106" s="95" t="s">
        <v>902</v>
      </c>
      <c r="C106" s="95" t="s">
        <v>51</v>
      </c>
      <c r="D106" s="96">
        <v>5</v>
      </c>
      <c r="E106" s="96">
        <v>30</v>
      </c>
      <c r="F106" s="97">
        <v>1350</v>
      </c>
      <c r="G106" s="98">
        <v>5</v>
      </c>
      <c r="H106" s="99">
        <f t="shared" si="2"/>
        <v>3.7037037037037038E-3</v>
      </c>
      <c r="I106" s="97">
        <v>1</v>
      </c>
      <c r="J106" s="99">
        <f t="shared" si="3"/>
        <v>3.7037037037037038E-3</v>
      </c>
      <c r="K106" s="34"/>
    </row>
    <row r="107" spans="1:11" ht="15.75" customHeight="1" x14ac:dyDescent="0.25">
      <c r="A107" s="94">
        <v>5.2</v>
      </c>
      <c r="B107" s="95" t="s">
        <v>903</v>
      </c>
      <c r="C107" s="95" t="s">
        <v>904</v>
      </c>
      <c r="D107" s="96">
        <v>2</v>
      </c>
      <c r="E107" s="96">
        <v>7</v>
      </c>
      <c r="F107" s="97">
        <v>315</v>
      </c>
      <c r="G107" s="98">
        <v>2</v>
      </c>
      <c r="H107" s="99">
        <f t="shared" si="2"/>
        <v>6.3492063492063492E-3</v>
      </c>
      <c r="I107" s="97">
        <v>1</v>
      </c>
      <c r="J107" s="99">
        <f t="shared" si="3"/>
        <v>6.3492063492063492E-3</v>
      </c>
      <c r="K107" s="34"/>
    </row>
    <row r="108" spans="1:11" ht="14.45" customHeight="1" x14ac:dyDescent="0.25">
      <c r="A108" s="108" t="s">
        <v>55</v>
      </c>
      <c r="B108" s="88" t="s">
        <v>516</v>
      </c>
      <c r="C108" s="90"/>
      <c r="D108" s="106"/>
      <c r="E108" s="106"/>
      <c r="F108" s="107"/>
      <c r="G108" s="107"/>
      <c r="H108" s="107"/>
      <c r="I108" s="107"/>
      <c r="J108" s="107"/>
      <c r="K108" s="34"/>
    </row>
    <row r="109" spans="1:11" ht="15.6" customHeight="1" x14ac:dyDescent="0.25">
      <c r="A109" s="105">
        <v>1</v>
      </c>
      <c r="B109" s="88" t="s">
        <v>631</v>
      </c>
      <c r="C109" s="90"/>
      <c r="D109" s="106"/>
      <c r="E109" s="106"/>
      <c r="F109" s="107"/>
      <c r="G109" s="107"/>
      <c r="H109" s="107"/>
      <c r="I109" s="107"/>
      <c r="J109" s="107"/>
      <c r="K109" s="34"/>
    </row>
    <row r="110" spans="1:11" ht="15.75" customHeight="1" x14ac:dyDescent="0.25">
      <c r="A110" s="94">
        <v>1.1000000000000001</v>
      </c>
      <c r="B110" s="95" t="s">
        <v>632</v>
      </c>
      <c r="C110" s="95" t="s">
        <v>69</v>
      </c>
      <c r="D110" s="96">
        <v>2</v>
      </c>
      <c r="E110" s="96">
        <v>30</v>
      </c>
      <c r="F110" s="97">
        <v>1350</v>
      </c>
      <c r="G110" s="98">
        <v>2</v>
      </c>
      <c r="H110" s="99">
        <f t="shared" ref="H110:H173" si="4">G110/F110</f>
        <v>1.4814814814814814E-3</v>
      </c>
      <c r="I110" s="97">
        <v>1</v>
      </c>
      <c r="J110" s="99">
        <f t="shared" ref="J110:J173" si="5">H110/I110</f>
        <v>1.4814814814814814E-3</v>
      </c>
      <c r="K110" s="34"/>
    </row>
    <row r="111" spans="1:11" ht="15.75" customHeight="1" x14ac:dyDescent="0.25">
      <c r="A111" s="94">
        <v>1.2</v>
      </c>
      <c r="B111" s="95" t="s">
        <v>633</v>
      </c>
      <c r="C111" s="95" t="s">
        <v>69</v>
      </c>
      <c r="D111" s="96">
        <v>2</v>
      </c>
      <c r="E111" s="96">
        <v>30</v>
      </c>
      <c r="F111" s="97">
        <v>1350</v>
      </c>
      <c r="G111" s="98">
        <v>2</v>
      </c>
      <c r="H111" s="99">
        <f t="shared" si="4"/>
        <v>1.4814814814814814E-3</v>
      </c>
      <c r="I111" s="97">
        <v>1</v>
      </c>
      <c r="J111" s="99">
        <f t="shared" si="5"/>
        <v>1.4814814814814814E-3</v>
      </c>
      <c r="K111" s="34"/>
    </row>
    <row r="112" spans="1:11" ht="15.75" customHeight="1" x14ac:dyDescent="0.25">
      <c r="A112" s="94">
        <v>1.3</v>
      </c>
      <c r="B112" s="95" t="s">
        <v>634</v>
      </c>
      <c r="C112" s="95" t="s">
        <v>635</v>
      </c>
      <c r="D112" s="96">
        <v>2</v>
      </c>
      <c r="E112" s="96">
        <v>30</v>
      </c>
      <c r="F112" s="97">
        <v>1350</v>
      </c>
      <c r="G112" s="98">
        <v>2</v>
      </c>
      <c r="H112" s="99">
        <f t="shared" si="4"/>
        <v>1.4814814814814814E-3</v>
      </c>
      <c r="I112" s="97">
        <v>1</v>
      </c>
      <c r="J112" s="99">
        <f t="shared" si="5"/>
        <v>1.4814814814814814E-3</v>
      </c>
      <c r="K112" s="34"/>
    </row>
    <row r="113" spans="1:11" ht="15.75" customHeight="1" x14ac:dyDescent="0.25">
      <c r="A113" s="94">
        <v>1.4</v>
      </c>
      <c r="B113" s="95" t="s">
        <v>636</v>
      </c>
      <c r="C113" s="95" t="s">
        <v>637</v>
      </c>
      <c r="D113" s="96">
        <v>7</v>
      </c>
      <c r="E113" s="96">
        <v>30</v>
      </c>
      <c r="F113" s="97">
        <v>1350</v>
      </c>
      <c r="G113" s="98">
        <v>7</v>
      </c>
      <c r="H113" s="99">
        <f t="shared" si="4"/>
        <v>5.185185185185185E-3</v>
      </c>
      <c r="I113" s="97">
        <v>1</v>
      </c>
      <c r="J113" s="99">
        <f t="shared" si="5"/>
        <v>5.185185185185185E-3</v>
      </c>
      <c r="K113" s="34"/>
    </row>
    <row r="114" spans="1:11" ht="15.75" customHeight="1" x14ac:dyDescent="0.25">
      <c r="A114" s="94">
        <v>1.5</v>
      </c>
      <c r="B114" s="95" t="s">
        <v>638</v>
      </c>
      <c r="C114" s="95" t="s">
        <v>60</v>
      </c>
      <c r="D114" s="96">
        <v>7</v>
      </c>
      <c r="E114" s="96">
        <v>30</v>
      </c>
      <c r="F114" s="97">
        <v>1350</v>
      </c>
      <c r="G114" s="98">
        <v>7</v>
      </c>
      <c r="H114" s="99">
        <f t="shared" si="4"/>
        <v>5.185185185185185E-3</v>
      </c>
      <c r="I114" s="97">
        <v>1</v>
      </c>
      <c r="J114" s="99">
        <f t="shared" si="5"/>
        <v>5.185185185185185E-3</v>
      </c>
      <c r="K114" s="34"/>
    </row>
    <row r="115" spans="1:11" ht="15.75" customHeight="1" x14ac:dyDescent="0.25">
      <c r="A115" s="94">
        <v>1.6</v>
      </c>
      <c r="B115" s="95" t="s">
        <v>628</v>
      </c>
      <c r="C115" s="95" t="s">
        <v>69</v>
      </c>
      <c r="D115" s="96">
        <v>3</v>
      </c>
      <c r="E115" s="96">
        <v>30</v>
      </c>
      <c r="F115" s="97">
        <v>1350</v>
      </c>
      <c r="G115" s="98">
        <v>3</v>
      </c>
      <c r="H115" s="99">
        <f t="shared" si="4"/>
        <v>2.2222222222222222E-3</v>
      </c>
      <c r="I115" s="97">
        <v>1</v>
      </c>
      <c r="J115" s="99">
        <f t="shared" si="5"/>
        <v>2.2222222222222222E-3</v>
      </c>
      <c r="K115" s="34"/>
    </row>
    <row r="116" spans="1:11" ht="15.75" customHeight="1" x14ac:dyDescent="0.25">
      <c r="A116" s="94">
        <v>1.7</v>
      </c>
      <c r="B116" s="95" t="s">
        <v>639</v>
      </c>
      <c r="C116" s="95" t="s">
        <v>69</v>
      </c>
      <c r="D116" s="96">
        <v>3</v>
      </c>
      <c r="E116" s="96">
        <v>30</v>
      </c>
      <c r="F116" s="97">
        <v>1350</v>
      </c>
      <c r="G116" s="98">
        <v>3</v>
      </c>
      <c r="H116" s="99">
        <f t="shared" si="4"/>
        <v>2.2222222222222222E-3</v>
      </c>
      <c r="I116" s="97">
        <v>1</v>
      </c>
      <c r="J116" s="99">
        <f t="shared" si="5"/>
        <v>2.2222222222222222E-3</v>
      </c>
      <c r="K116" s="34"/>
    </row>
    <row r="117" spans="1:11" ht="15.75" customHeight="1" x14ac:dyDescent="0.25">
      <c r="A117" s="94">
        <v>1.8</v>
      </c>
      <c r="B117" s="95" t="s">
        <v>640</v>
      </c>
      <c r="C117" s="95" t="s">
        <v>641</v>
      </c>
      <c r="D117" s="96">
        <v>100</v>
      </c>
      <c r="E117" s="96">
        <v>30</v>
      </c>
      <c r="F117" s="97">
        <v>1350</v>
      </c>
      <c r="G117" s="98">
        <v>100</v>
      </c>
      <c r="H117" s="99">
        <f t="shared" si="4"/>
        <v>7.407407407407407E-2</v>
      </c>
      <c r="I117" s="97">
        <v>1</v>
      </c>
      <c r="J117" s="99">
        <f t="shared" si="5"/>
        <v>7.407407407407407E-2</v>
      </c>
      <c r="K117" s="34"/>
    </row>
    <row r="118" spans="1:11" ht="15.75" customHeight="1" x14ac:dyDescent="0.25">
      <c r="A118" s="94">
        <v>1.9</v>
      </c>
      <c r="B118" s="95" t="s">
        <v>642</v>
      </c>
      <c r="C118" s="95" t="s">
        <v>641</v>
      </c>
      <c r="D118" s="96">
        <v>100</v>
      </c>
      <c r="E118" s="96">
        <v>30</v>
      </c>
      <c r="F118" s="97">
        <v>1350</v>
      </c>
      <c r="G118" s="98">
        <v>100</v>
      </c>
      <c r="H118" s="99">
        <f t="shared" si="4"/>
        <v>7.407407407407407E-2</v>
      </c>
      <c r="I118" s="97">
        <v>1</v>
      </c>
      <c r="J118" s="99">
        <f t="shared" si="5"/>
        <v>7.407407407407407E-2</v>
      </c>
      <c r="K118" s="34"/>
    </row>
    <row r="119" spans="1:11" ht="15.75" customHeight="1" x14ac:dyDescent="0.25">
      <c r="A119" s="100">
        <v>1.1000000000000001</v>
      </c>
      <c r="B119" s="95" t="s">
        <v>643</v>
      </c>
      <c r="C119" s="95" t="s">
        <v>641</v>
      </c>
      <c r="D119" s="96">
        <v>100</v>
      </c>
      <c r="E119" s="96">
        <v>30</v>
      </c>
      <c r="F119" s="97">
        <v>1350</v>
      </c>
      <c r="G119" s="98">
        <v>100</v>
      </c>
      <c r="H119" s="99">
        <f t="shared" si="4"/>
        <v>7.407407407407407E-2</v>
      </c>
      <c r="I119" s="97">
        <v>1</v>
      </c>
      <c r="J119" s="99">
        <f t="shared" si="5"/>
        <v>7.407407407407407E-2</v>
      </c>
      <c r="K119" s="34"/>
    </row>
    <row r="120" spans="1:11" ht="15.75" customHeight="1" x14ac:dyDescent="0.25">
      <c r="A120" s="100">
        <v>1.1100000000000001</v>
      </c>
      <c r="B120" s="95" t="s">
        <v>644</v>
      </c>
      <c r="C120" s="95" t="s">
        <v>641</v>
      </c>
      <c r="D120" s="96">
        <v>100</v>
      </c>
      <c r="E120" s="96">
        <v>30</v>
      </c>
      <c r="F120" s="97">
        <v>1350</v>
      </c>
      <c r="G120" s="98">
        <v>100</v>
      </c>
      <c r="H120" s="99">
        <f t="shared" si="4"/>
        <v>7.407407407407407E-2</v>
      </c>
      <c r="I120" s="97">
        <v>1</v>
      </c>
      <c r="J120" s="99">
        <f t="shared" si="5"/>
        <v>7.407407407407407E-2</v>
      </c>
      <c r="K120" s="34"/>
    </row>
    <row r="121" spans="1:11" ht="15.75" customHeight="1" x14ac:dyDescent="0.25">
      <c r="A121" s="100">
        <v>1.1200000000000001</v>
      </c>
      <c r="B121" s="95" t="s">
        <v>645</v>
      </c>
      <c r="C121" s="95" t="s">
        <v>641</v>
      </c>
      <c r="D121" s="96">
        <v>100</v>
      </c>
      <c r="E121" s="96">
        <v>30</v>
      </c>
      <c r="F121" s="97">
        <v>1350</v>
      </c>
      <c r="G121" s="98">
        <v>100</v>
      </c>
      <c r="H121" s="99">
        <f t="shared" si="4"/>
        <v>7.407407407407407E-2</v>
      </c>
      <c r="I121" s="97">
        <v>1</v>
      </c>
      <c r="J121" s="99">
        <f t="shared" si="5"/>
        <v>7.407407407407407E-2</v>
      </c>
      <c r="K121" s="34"/>
    </row>
    <row r="122" spans="1:11" ht="15.75" customHeight="1" x14ac:dyDescent="0.25">
      <c r="A122" s="100">
        <v>1.1299999999999999</v>
      </c>
      <c r="B122" s="95" t="s">
        <v>646</v>
      </c>
      <c r="C122" s="95" t="s">
        <v>641</v>
      </c>
      <c r="D122" s="96">
        <v>100</v>
      </c>
      <c r="E122" s="96">
        <v>30</v>
      </c>
      <c r="F122" s="97">
        <v>1350</v>
      </c>
      <c r="G122" s="98">
        <v>100</v>
      </c>
      <c r="H122" s="99">
        <f t="shared" si="4"/>
        <v>7.407407407407407E-2</v>
      </c>
      <c r="I122" s="97">
        <v>1</v>
      </c>
      <c r="J122" s="99">
        <f t="shared" si="5"/>
        <v>7.407407407407407E-2</v>
      </c>
      <c r="K122" s="34"/>
    </row>
    <row r="123" spans="1:11" ht="15.75" customHeight="1" x14ac:dyDescent="0.25">
      <c r="A123" s="100">
        <v>1.1399999999999999</v>
      </c>
      <c r="B123" s="95" t="s">
        <v>647</v>
      </c>
      <c r="C123" s="95" t="s">
        <v>641</v>
      </c>
      <c r="D123" s="96">
        <v>100</v>
      </c>
      <c r="E123" s="96">
        <v>30</v>
      </c>
      <c r="F123" s="97">
        <v>1350</v>
      </c>
      <c r="G123" s="98">
        <v>100</v>
      </c>
      <c r="H123" s="99">
        <f t="shared" si="4"/>
        <v>7.407407407407407E-2</v>
      </c>
      <c r="I123" s="97">
        <v>1</v>
      </c>
      <c r="J123" s="99">
        <f t="shared" si="5"/>
        <v>7.407407407407407E-2</v>
      </c>
      <c r="K123" s="34"/>
    </row>
    <row r="124" spans="1:11" ht="15.75" customHeight="1" x14ac:dyDescent="0.25">
      <c r="A124" s="100">
        <v>1.1499999999999999</v>
      </c>
      <c r="B124" s="95" t="s">
        <v>648</v>
      </c>
      <c r="C124" s="95" t="s">
        <v>641</v>
      </c>
      <c r="D124" s="96">
        <v>100</v>
      </c>
      <c r="E124" s="96">
        <v>30</v>
      </c>
      <c r="F124" s="97">
        <v>1350</v>
      </c>
      <c r="G124" s="98">
        <v>100</v>
      </c>
      <c r="H124" s="99">
        <f t="shared" si="4"/>
        <v>7.407407407407407E-2</v>
      </c>
      <c r="I124" s="97">
        <v>1</v>
      </c>
      <c r="J124" s="99">
        <f t="shared" si="5"/>
        <v>7.407407407407407E-2</v>
      </c>
      <c r="K124" s="34"/>
    </row>
    <row r="125" spans="1:11" ht="15.75" customHeight="1" x14ac:dyDescent="0.25">
      <c r="A125" s="100">
        <v>1.1599999999999999</v>
      </c>
      <c r="B125" s="95" t="s">
        <v>649</v>
      </c>
      <c r="C125" s="95" t="s">
        <v>641</v>
      </c>
      <c r="D125" s="96">
        <v>100</v>
      </c>
      <c r="E125" s="96">
        <v>30</v>
      </c>
      <c r="F125" s="97">
        <v>1350</v>
      </c>
      <c r="G125" s="98">
        <v>100</v>
      </c>
      <c r="H125" s="99">
        <f t="shared" si="4"/>
        <v>7.407407407407407E-2</v>
      </c>
      <c r="I125" s="97">
        <v>1</v>
      </c>
      <c r="J125" s="99">
        <f t="shared" si="5"/>
        <v>7.407407407407407E-2</v>
      </c>
      <c r="K125" s="34"/>
    </row>
    <row r="126" spans="1:11" ht="15.75" customHeight="1" x14ac:dyDescent="0.25">
      <c r="A126" s="100">
        <v>1.17</v>
      </c>
      <c r="B126" s="95" t="s">
        <v>650</v>
      </c>
      <c r="C126" s="95" t="s">
        <v>651</v>
      </c>
      <c r="D126" s="96">
        <v>100</v>
      </c>
      <c r="E126" s="96">
        <v>30</v>
      </c>
      <c r="F126" s="97">
        <v>1350</v>
      </c>
      <c r="G126" s="98">
        <v>100</v>
      </c>
      <c r="H126" s="99">
        <f t="shared" si="4"/>
        <v>7.407407407407407E-2</v>
      </c>
      <c r="I126" s="97">
        <v>1</v>
      </c>
      <c r="J126" s="99">
        <f t="shared" si="5"/>
        <v>7.407407407407407E-2</v>
      </c>
      <c r="K126" s="34"/>
    </row>
    <row r="127" spans="1:11" ht="15.75" customHeight="1" x14ac:dyDescent="0.25">
      <c r="A127" s="100">
        <v>1.18</v>
      </c>
      <c r="B127" s="95" t="s">
        <v>652</v>
      </c>
      <c r="C127" s="95" t="s">
        <v>641</v>
      </c>
      <c r="D127" s="96">
        <v>100</v>
      </c>
      <c r="E127" s="96">
        <v>30</v>
      </c>
      <c r="F127" s="97">
        <v>1350</v>
      </c>
      <c r="G127" s="98">
        <v>100</v>
      </c>
      <c r="H127" s="99">
        <f t="shared" si="4"/>
        <v>7.407407407407407E-2</v>
      </c>
      <c r="I127" s="97">
        <v>1</v>
      </c>
      <c r="J127" s="99">
        <f t="shared" si="5"/>
        <v>7.407407407407407E-2</v>
      </c>
      <c r="K127" s="34"/>
    </row>
    <row r="128" spans="1:11" ht="15.75" customHeight="1" x14ac:dyDescent="0.25">
      <c r="A128" s="100">
        <v>1.19</v>
      </c>
      <c r="B128" s="95" t="s">
        <v>653</v>
      </c>
      <c r="C128" s="95" t="s">
        <v>641</v>
      </c>
      <c r="D128" s="96">
        <v>500</v>
      </c>
      <c r="E128" s="96">
        <v>30</v>
      </c>
      <c r="F128" s="97">
        <v>1350</v>
      </c>
      <c r="G128" s="98">
        <v>500</v>
      </c>
      <c r="H128" s="99">
        <f t="shared" si="4"/>
        <v>0.37037037037037035</v>
      </c>
      <c r="I128" s="97">
        <v>1</v>
      </c>
      <c r="J128" s="99">
        <f t="shared" si="5"/>
        <v>0.37037037037037035</v>
      </c>
      <c r="K128" s="34"/>
    </row>
    <row r="129" spans="1:11" ht="15.75" customHeight="1" x14ac:dyDescent="0.25">
      <c r="A129" s="100">
        <v>1.2</v>
      </c>
      <c r="B129" s="95" t="s">
        <v>654</v>
      </c>
      <c r="C129" s="95" t="s">
        <v>651</v>
      </c>
      <c r="D129" s="96">
        <v>500</v>
      </c>
      <c r="E129" s="96">
        <v>30</v>
      </c>
      <c r="F129" s="97">
        <v>1350</v>
      </c>
      <c r="G129" s="98">
        <v>500</v>
      </c>
      <c r="H129" s="99">
        <f t="shared" si="4"/>
        <v>0.37037037037037035</v>
      </c>
      <c r="I129" s="97">
        <v>1</v>
      </c>
      <c r="J129" s="99">
        <f t="shared" si="5"/>
        <v>0.37037037037037035</v>
      </c>
      <c r="K129" s="34"/>
    </row>
    <row r="130" spans="1:11" ht="15.75" customHeight="1" x14ac:dyDescent="0.25">
      <c r="A130" s="100">
        <v>1.21</v>
      </c>
      <c r="B130" s="95" t="s">
        <v>655</v>
      </c>
      <c r="C130" s="95" t="s">
        <v>651</v>
      </c>
      <c r="D130" s="96">
        <v>500</v>
      </c>
      <c r="E130" s="96">
        <v>30</v>
      </c>
      <c r="F130" s="97">
        <v>1350</v>
      </c>
      <c r="G130" s="98">
        <v>500</v>
      </c>
      <c r="H130" s="99">
        <f t="shared" si="4"/>
        <v>0.37037037037037035</v>
      </c>
      <c r="I130" s="97">
        <v>1</v>
      </c>
      <c r="J130" s="99">
        <f t="shared" si="5"/>
        <v>0.37037037037037035</v>
      </c>
      <c r="K130" s="34"/>
    </row>
    <row r="131" spans="1:11" ht="15.75" customHeight="1" x14ac:dyDescent="0.25">
      <c r="A131" s="100">
        <v>1.22</v>
      </c>
      <c r="B131" s="95" t="s">
        <v>656</v>
      </c>
      <c r="C131" s="95" t="s">
        <v>651</v>
      </c>
      <c r="D131" s="96">
        <v>100</v>
      </c>
      <c r="E131" s="96">
        <v>30</v>
      </c>
      <c r="F131" s="97">
        <v>1350</v>
      </c>
      <c r="G131" s="98">
        <v>100</v>
      </c>
      <c r="H131" s="99">
        <f t="shared" si="4"/>
        <v>7.407407407407407E-2</v>
      </c>
      <c r="I131" s="97">
        <v>1</v>
      </c>
      <c r="J131" s="99">
        <f t="shared" si="5"/>
        <v>7.407407407407407E-2</v>
      </c>
      <c r="K131" s="34"/>
    </row>
    <row r="132" spans="1:11" ht="15.75" customHeight="1" x14ac:dyDescent="0.25">
      <c r="A132" s="100">
        <v>1.23</v>
      </c>
      <c r="B132" s="95" t="s">
        <v>657</v>
      </c>
      <c r="C132" s="95" t="s">
        <v>641</v>
      </c>
      <c r="D132" s="96">
        <v>100</v>
      </c>
      <c r="E132" s="96">
        <v>30</v>
      </c>
      <c r="F132" s="97">
        <v>1350</v>
      </c>
      <c r="G132" s="98">
        <v>100</v>
      </c>
      <c r="H132" s="99">
        <f t="shared" si="4"/>
        <v>7.407407407407407E-2</v>
      </c>
      <c r="I132" s="97">
        <v>1</v>
      </c>
      <c r="J132" s="99">
        <f t="shared" si="5"/>
        <v>7.407407407407407E-2</v>
      </c>
      <c r="K132" s="34"/>
    </row>
    <row r="133" spans="1:11" ht="15.75" customHeight="1" x14ac:dyDescent="0.25">
      <c r="A133" s="100">
        <v>1.24</v>
      </c>
      <c r="B133" s="95" t="s">
        <v>658</v>
      </c>
      <c r="C133" s="95" t="s">
        <v>641</v>
      </c>
      <c r="D133" s="96">
        <v>100</v>
      </c>
      <c r="E133" s="96">
        <v>30</v>
      </c>
      <c r="F133" s="97">
        <v>1350</v>
      </c>
      <c r="G133" s="98">
        <v>100</v>
      </c>
      <c r="H133" s="99">
        <f t="shared" si="4"/>
        <v>7.407407407407407E-2</v>
      </c>
      <c r="I133" s="97">
        <v>1</v>
      </c>
      <c r="J133" s="99">
        <f t="shared" si="5"/>
        <v>7.407407407407407E-2</v>
      </c>
      <c r="K133" s="34"/>
    </row>
    <row r="134" spans="1:11" ht="15.75" customHeight="1" x14ac:dyDescent="0.25">
      <c r="A134" s="100">
        <v>1.25</v>
      </c>
      <c r="B134" s="95" t="s">
        <v>659</v>
      </c>
      <c r="C134" s="95" t="s">
        <v>641</v>
      </c>
      <c r="D134" s="96">
        <v>100</v>
      </c>
      <c r="E134" s="96">
        <v>30</v>
      </c>
      <c r="F134" s="97">
        <v>1350</v>
      </c>
      <c r="G134" s="98">
        <v>100</v>
      </c>
      <c r="H134" s="99">
        <f t="shared" si="4"/>
        <v>7.407407407407407E-2</v>
      </c>
      <c r="I134" s="97">
        <v>1</v>
      </c>
      <c r="J134" s="99">
        <f t="shared" si="5"/>
        <v>7.407407407407407E-2</v>
      </c>
      <c r="K134" s="34"/>
    </row>
    <row r="135" spans="1:11" ht="15.75" customHeight="1" x14ac:dyDescent="0.25">
      <c r="A135" s="100">
        <v>1.26</v>
      </c>
      <c r="B135" s="95" t="s">
        <v>660</v>
      </c>
      <c r="C135" s="95" t="s">
        <v>661</v>
      </c>
      <c r="D135" s="96">
        <v>100</v>
      </c>
      <c r="E135" s="96">
        <v>30</v>
      </c>
      <c r="F135" s="97">
        <v>1350</v>
      </c>
      <c r="G135" s="98">
        <v>100</v>
      </c>
      <c r="H135" s="99">
        <f t="shared" si="4"/>
        <v>7.407407407407407E-2</v>
      </c>
      <c r="I135" s="97">
        <v>1</v>
      </c>
      <c r="J135" s="99">
        <f t="shared" si="5"/>
        <v>7.407407407407407E-2</v>
      </c>
      <c r="K135" s="34"/>
    </row>
    <row r="136" spans="1:11" ht="15.75" customHeight="1" x14ac:dyDescent="0.25">
      <c r="A136" s="100">
        <v>1.27</v>
      </c>
      <c r="B136" s="95" t="s">
        <v>662</v>
      </c>
      <c r="C136" s="95" t="s">
        <v>641</v>
      </c>
      <c r="D136" s="96">
        <v>100</v>
      </c>
      <c r="E136" s="96">
        <v>30</v>
      </c>
      <c r="F136" s="97">
        <v>1350</v>
      </c>
      <c r="G136" s="98">
        <v>100</v>
      </c>
      <c r="H136" s="99">
        <f t="shared" si="4"/>
        <v>7.407407407407407E-2</v>
      </c>
      <c r="I136" s="97">
        <v>1</v>
      </c>
      <c r="J136" s="99">
        <f t="shared" si="5"/>
        <v>7.407407407407407E-2</v>
      </c>
      <c r="K136" s="34"/>
    </row>
    <row r="137" spans="1:11" ht="15.75" customHeight="1" x14ac:dyDescent="0.25">
      <c r="A137" s="100">
        <v>1.28</v>
      </c>
      <c r="B137" s="95" t="s">
        <v>663</v>
      </c>
      <c r="C137" s="95" t="s">
        <v>641</v>
      </c>
      <c r="D137" s="96">
        <v>100</v>
      </c>
      <c r="E137" s="96">
        <v>30</v>
      </c>
      <c r="F137" s="97">
        <v>1350</v>
      </c>
      <c r="G137" s="98">
        <v>100</v>
      </c>
      <c r="H137" s="99">
        <f t="shared" si="4"/>
        <v>7.407407407407407E-2</v>
      </c>
      <c r="I137" s="97">
        <v>1</v>
      </c>
      <c r="J137" s="99">
        <f t="shared" si="5"/>
        <v>7.407407407407407E-2</v>
      </c>
      <c r="K137" s="34"/>
    </row>
    <row r="138" spans="1:11" ht="15.75" customHeight="1" x14ac:dyDescent="0.25">
      <c r="A138" s="100">
        <v>1.29</v>
      </c>
      <c r="B138" s="95" t="s">
        <v>664</v>
      </c>
      <c r="C138" s="95" t="s">
        <v>641</v>
      </c>
      <c r="D138" s="96">
        <v>100</v>
      </c>
      <c r="E138" s="96">
        <v>30</v>
      </c>
      <c r="F138" s="97">
        <v>1350</v>
      </c>
      <c r="G138" s="98">
        <v>100</v>
      </c>
      <c r="H138" s="99">
        <f t="shared" si="4"/>
        <v>7.407407407407407E-2</v>
      </c>
      <c r="I138" s="97">
        <v>1</v>
      </c>
      <c r="J138" s="99">
        <f t="shared" si="5"/>
        <v>7.407407407407407E-2</v>
      </c>
      <c r="K138" s="34"/>
    </row>
    <row r="139" spans="1:11" ht="15.75" customHeight="1" x14ac:dyDescent="0.25">
      <c r="A139" s="100">
        <v>1.3</v>
      </c>
      <c r="B139" s="95" t="s">
        <v>665</v>
      </c>
      <c r="C139" s="95" t="s">
        <v>641</v>
      </c>
      <c r="D139" s="96">
        <v>100</v>
      </c>
      <c r="E139" s="96">
        <v>30</v>
      </c>
      <c r="F139" s="97">
        <v>1350</v>
      </c>
      <c r="G139" s="98">
        <v>100</v>
      </c>
      <c r="H139" s="99">
        <f t="shared" si="4"/>
        <v>7.407407407407407E-2</v>
      </c>
      <c r="I139" s="97">
        <v>1</v>
      </c>
      <c r="J139" s="99">
        <f t="shared" si="5"/>
        <v>7.407407407407407E-2</v>
      </c>
      <c r="K139" s="34"/>
    </row>
    <row r="140" spans="1:11" ht="15.75" customHeight="1" x14ac:dyDescent="0.25">
      <c r="A140" s="100">
        <v>1.31</v>
      </c>
      <c r="B140" s="95" t="s">
        <v>666</v>
      </c>
      <c r="C140" s="95" t="s">
        <v>641</v>
      </c>
      <c r="D140" s="96">
        <v>100</v>
      </c>
      <c r="E140" s="96">
        <v>30</v>
      </c>
      <c r="F140" s="97">
        <v>1350</v>
      </c>
      <c r="G140" s="98">
        <v>100</v>
      </c>
      <c r="H140" s="99">
        <f t="shared" si="4"/>
        <v>7.407407407407407E-2</v>
      </c>
      <c r="I140" s="97">
        <v>1</v>
      </c>
      <c r="J140" s="99">
        <f t="shared" si="5"/>
        <v>7.407407407407407E-2</v>
      </c>
      <c r="K140" s="34"/>
    </row>
    <row r="141" spans="1:11" ht="15.75" customHeight="1" x14ac:dyDescent="0.25">
      <c r="A141" s="100">
        <v>1.32</v>
      </c>
      <c r="B141" s="95" t="s">
        <v>667</v>
      </c>
      <c r="C141" s="95" t="s">
        <v>641</v>
      </c>
      <c r="D141" s="96">
        <v>30</v>
      </c>
      <c r="E141" s="96">
        <v>30</v>
      </c>
      <c r="F141" s="97">
        <v>1350</v>
      </c>
      <c r="G141" s="98">
        <v>30</v>
      </c>
      <c r="H141" s="99">
        <f t="shared" si="4"/>
        <v>2.2222222222222223E-2</v>
      </c>
      <c r="I141" s="97">
        <v>1</v>
      </c>
      <c r="J141" s="99">
        <f t="shared" si="5"/>
        <v>2.2222222222222223E-2</v>
      </c>
      <c r="K141" s="34"/>
    </row>
    <row r="142" spans="1:11" ht="15.75" customHeight="1" x14ac:dyDescent="0.25">
      <c r="A142" s="100">
        <v>1.33</v>
      </c>
      <c r="B142" s="95" t="s">
        <v>668</v>
      </c>
      <c r="C142" s="95" t="s">
        <v>641</v>
      </c>
      <c r="D142" s="96">
        <v>500</v>
      </c>
      <c r="E142" s="96">
        <v>30</v>
      </c>
      <c r="F142" s="97">
        <v>1350</v>
      </c>
      <c r="G142" s="98">
        <v>500</v>
      </c>
      <c r="H142" s="99">
        <f t="shared" si="4"/>
        <v>0.37037037037037035</v>
      </c>
      <c r="I142" s="97">
        <v>1</v>
      </c>
      <c r="J142" s="99">
        <f t="shared" si="5"/>
        <v>0.37037037037037035</v>
      </c>
      <c r="K142" s="34"/>
    </row>
    <row r="143" spans="1:11" ht="15.75" customHeight="1" x14ac:dyDescent="0.25">
      <c r="A143" s="100">
        <v>1.34</v>
      </c>
      <c r="B143" s="95" t="s">
        <v>669</v>
      </c>
      <c r="C143" s="95" t="s">
        <v>641</v>
      </c>
      <c r="D143" s="96">
        <v>100</v>
      </c>
      <c r="E143" s="96">
        <v>30</v>
      </c>
      <c r="F143" s="97">
        <v>1350</v>
      </c>
      <c r="G143" s="98">
        <v>100</v>
      </c>
      <c r="H143" s="99">
        <f t="shared" si="4"/>
        <v>7.407407407407407E-2</v>
      </c>
      <c r="I143" s="97">
        <v>1</v>
      </c>
      <c r="J143" s="99">
        <f t="shared" si="5"/>
        <v>7.407407407407407E-2</v>
      </c>
      <c r="K143" s="34"/>
    </row>
    <row r="144" spans="1:11" ht="15.75" customHeight="1" x14ac:dyDescent="0.25">
      <c r="A144" s="100">
        <v>1.35</v>
      </c>
      <c r="B144" s="95" t="s">
        <v>670</v>
      </c>
      <c r="C144" s="95" t="s">
        <v>641</v>
      </c>
      <c r="D144" s="96">
        <v>100</v>
      </c>
      <c r="E144" s="96">
        <v>30</v>
      </c>
      <c r="F144" s="97">
        <v>1350</v>
      </c>
      <c r="G144" s="98">
        <v>100</v>
      </c>
      <c r="H144" s="99">
        <f t="shared" si="4"/>
        <v>7.407407407407407E-2</v>
      </c>
      <c r="I144" s="97">
        <v>1</v>
      </c>
      <c r="J144" s="99">
        <f t="shared" si="5"/>
        <v>7.407407407407407E-2</v>
      </c>
      <c r="K144" s="34"/>
    </row>
    <row r="145" spans="1:11" ht="15.75" customHeight="1" x14ac:dyDescent="0.25">
      <c r="A145" s="100">
        <v>1.36</v>
      </c>
      <c r="B145" s="95" t="s">
        <v>671</v>
      </c>
      <c r="C145" s="95" t="s">
        <v>641</v>
      </c>
      <c r="D145" s="96">
        <v>100</v>
      </c>
      <c r="E145" s="96">
        <v>30</v>
      </c>
      <c r="F145" s="97">
        <v>1350</v>
      </c>
      <c r="G145" s="98">
        <v>100</v>
      </c>
      <c r="H145" s="99">
        <f t="shared" si="4"/>
        <v>7.407407407407407E-2</v>
      </c>
      <c r="I145" s="97">
        <v>1</v>
      </c>
      <c r="J145" s="99">
        <f t="shared" si="5"/>
        <v>7.407407407407407E-2</v>
      </c>
      <c r="K145" s="34"/>
    </row>
    <row r="146" spans="1:11" ht="15.75" customHeight="1" x14ac:dyDescent="0.25">
      <c r="A146" s="100">
        <v>1.37</v>
      </c>
      <c r="B146" s="95" t="s">
        <v>672</v>
      </c>
      <c r="C146" s="95" t="s">
        <v>641</v>
      </c>
      <c r="D146" s="96">
        <v>100</v>
      </c>
      <c r="E146" s="96">
        <v>30</v>
      </c>
      <c r="F146" s="97">
        <v>1350</v>
      </c>
      <c r="G146" s="98">
        <v>100</v>
      </c>
      <c r="H146" s="99">
        <f t="shared" si="4"/>
        <v>7.407407407407407E-2</v>
      </c>
      <c r="I146" s="97">
        <v>1</v>
      </c>
      <c r="J146" s="99">
        <f t="shared" si="5"/>
        <v>7.407407407407407E-2</v>
      </c>
      <c r="K146" s="34"/>
    </row>
    <row r="147" spans="1:11" ht="15.75" customHeight="1" x14ac:dyDescent="0.25">
      <c r="A147" s="100">
        <v>1.38</v>
      </c>
      <c r="B147" s="95" t="s">
        <v>673</v>
      </c>
      <c r="C147" s="95" t="s">
        <v>651</v>
      </c>
      <c r="D147" s="96">
        <v>100</v>
      </c>
      <c r="E147" s="96">
        <v>30</v>
      </c>
      <c r="F147" s="97">
        <v>1350</v>
      </c>
      <c r="G147" s="98">
        <v>100</v>
      </c>
      <c r="H147" s="99">
        <f t="shared" si="4"/>
        <v>7.407407407407407E-2</v>
      </c>
      <c r="I147" s="97">
        <v>1</v>
      </c>
      <c r="J147" s="99">
        <f t="shared" si="5"/>
        <v>7.407407407407407E-2</v>
      </c>
      <c r="K147" s="34"/>
    </row>
    <row r="148" spans="1:11" ht="15.75" customHeight="1" x14ac:dyDescent="0.25">
      <c r="A148" s="100">
        <v>1.39</v>
      </c>
      <c r="B148" s="95" t="s">
        <v>674</v>
      </c>
      <c r="C148" s="95" t="s">
        <v>641</v>
      </c>
      <c r="D148" s="96">
        <v>100</v>
      </c>
      <c r="E148" s="96">
        <v>30</v>
      </c>
      <c r="F148" s="97">
        <v>1350</v>
      </c>
      <c r="G148" s="98">
        <v>100</v>
      </c>
      <c r="H148" s="99">
        <f t="shared" si="4"/>
        <v>7.407407407407407E-2</v>
      </c>
      <c r="I148" s="97">
        <v>1</v>
      </c>
      <c r="J148" s="99">
        <f t="shared" si="5"/>
        <v>7.407407407407407E-2</v>
      </c>
      <c r="K148" s="34"/>
    </row>
    <row r="149" spans="1:11" ht="15.75" customHeight="1" x14ac:dyDescent="0.25">
      <c r="A149" s="100">
        <v>1.4</v>
      </c>
      <c r="B149" s="95" t="s">
        <v>675</v>
      </c>
      <c r="C149" s="95" t="s">
        <v>641</v>
      </c>
      <c r="D149" s="96">
        <v>100</v>
      </c>
      <c r="E149" s="96">
        <v>30</v>
      </c>
      <c r="F149" s="97">
        <v>1350</v>
      </c>
      <c r="G149" s="98">
        <v>100</v>
      </c>
      <c r="H149" s="99">
        <f t="shared" si="4"/>
        <v>7.407407407407407E-2</v>
      </c>
      <c r="I149" s="97">
        <v>1</v>
      </c>
      <c r="J149" s="99">
        <f t="shared" si="5"/>
        <v>7.407407407407407E-2</v>
      </c>
      <c r="K149" s="34"/>
    </row>
    <row r="150" spans="1:11" ht="15.75" customHeight="1" x14ac:dyDescent="0.25">
      <c r="A150" s="100">
        <v>1.41</v>
      </c>
      <c r="B150" s="95" t="s">
        <v>676</v>
      </c>
      <c r="C150" s="95" t="s">
        <v>641</v>
      </c>
      <c r="D150" s="96">
        <v>100</v>
      </c>
      <c r="E150" s="96">
        <v>30</v>
      </c>
      <c r="F150" s="97">
        <v>1350</v>
      </c>
      <c r="G150" s="98">
        <v>100</v>
      </c>
      <c r="H150" s="99">
        <f t="shared" si="4"/>
        <v>7.407407407407407E-2</v>
      </c>
      <c r="I150" s="97">
        <v>1</v>
      </c>
      <c r="J150" s="99">
        <f t="shared" si="5"/>
        <v>7.407407407407407E-2</v>
      </c>
      <c r="K150" s="34"/>
    </row>
    <row r="151" spans="1:11" ht="15.75" customHeight="1" x14ac:dyDescent="0.25">
      <c r="A151" s="100">
        <v>1.42</v>
      </c>
      <c r="B151" s="95" t="s">
        <v>677</v>
      </c>
      <c r="C151" s="95" t="s">
        <v>651</v>
      </c>
      <c r="D151" s="96">
        <v>100</v>
      </c>
      <c r="E151" s="96">
        <v>30</v>
      </c>
      <c r="F151" s="97">
        <v>1350</v>
      </c>
      <c r="G151" s="98">
        <v>100</v>
      </c>
      <c r="H151" s="99">
        <f t="shared" si="4"/>
        <v>7.407407407407407E-2</v>
      </c>
      <c r="I151" s="97">
        <v>1</v>
      </c>
      <c r="J151" s="99">
        <f t="shared" si="5"/>
        <v>7.407407407407407E-2</v>
      </c>
      <c r="K151" s="34"/>
    </row>
    <row r="152" spans="1:11" ht="15.75" customHeight="1" x14ac:dyDescent="0.25">
      <c r="A152" s="100">
        <v>1.43</v>
      </c>
      <c r="B152" s="95" t="s">
        <v>678</v>
      </c>
      <c r="C152" s="95" t="s">
        <v>641</v>
      </c>
      <c r="D152" s="96">
        <v>10</v>
      </c>
      <c r="E152" s="96">
        <v>30</v>
      </c>
      <c r="F152" s="97">
        <v>1350</v>
      </c>
      <c r="G152" s="98">
        <v>10</v>
      </c>
      <c r="H152" s="99">
        <f t="shared" si="4"/>
        <v>7.4074074074074077E-3</v>
      </c>
      <c r="I152" s="97">
        <v>1</v>
      </c>
      <c r="J152" s="99">
        <f t="shared" si="5"/>
        <v>7.4074074074074077E-3</v>
      </c>
      <c r="K152" s="34"/>
    </row>
    <row r="153" spans="1:11" ht="15.75" customHeight="1" x14ac:dyDescent="0.25">
      <c r="A153" s="100">
        <v>1.44</v>
      </c>
      <c r="B153" s="95" t="s">
        <v>679</v>
      </c>
      <c r="C153" s="95" t="s">
        <v>651</v>
      </c>
      <c r="D153" s="96">
        <v>1000</v>
      </c>
      <c r="E153" s="96">
        <v>30</v>
      </c>
      <c r="F153" s="97">
        <v>1350</v>
      </c>
      <c r="G153" s="98">
        <v>1000</v>
      </c>
      <c r="H153" s="99">
        <f t="shared" si="4"/>
        <v>0.7407407407407407</v>
      </c>
      <c r="I153" s="97">
        <v>1</v>
      </c>
      <c r="J153" s="99">
        <f t="shared" si="5"/>
        <v>0.7407407407407407</v>
      </c>
      <c r="K153" s="34"/>
    </row>
    <row r="154" spans="1:11" ht="15.75" customHeight="1" x14ac:dyDescent="0.25">
      <c r="A154" s="100">
        <v>1.45</v>
      </c>
      <c r="B154" s="95" t="s">
        <v>680</v>
      </c>
      <c r="C154" s="95" t="s">
        <v>641</v>
      </c>
      <c r="D154" s="96">
        <v>500</v>
      </c>
      <c r="E154" s="96">
        <v>30</v>
      </c>
      <c r="F154" s="97">
        <v>1350</v>
      </c>
      <c r="G154" s="98">
        <v>500</v>
      </c>
      <c r="H154" s="99">
        <f t="shared" si="4"/>
        <v>0.37037037037037035</v>
      </c>
      <c r="I154" s="97">
        <v>1</v>
      </c>
      <c r="J154" s="99">
        <f t="shared" si="5"/>
        <v>0.37037037037037035</v>
      </c>
      <c r="K154" s="34"/>
    </row>
    <row r="155" spans="1:11" ht="15.75" customHeight="1" x14ac:dyDescent="0.25">
      <c r="A155" s="100">
        <v>1.46</v>
      </c>
      <c r="B155" s="95" t="s">
        <v>681</v>
      </c>
      <c r="C155" s="95" t="s">
        <v>651</v>
      </c>
      <c r="D155" s="96">
        <v>1000</v>
      </c>
      <c r="E155" s="96">
        <v>30</v>
      </c>
      <c r="F155" s="97">
        <v>1350</v>
      </c>
      <c r="G155" s="98">
        <v>1000</v>
      </c>
      <c r="H155" s="99">
        <f t="shared" si="4"/>
        <v>0.7407407407407407</v>
      </c>
      <c r="I155" s="97">
        <v>1</v>
      </c>
      <c r="J155" s="99">
        <f t="shared" si="5"/>
        <v>0.7407407407407407</v>
      </c>
      <c r="K155" s="34"/>
    </row>
    <row r="156" spans="1:11" ht="15.75" customHeight="1" x14ac:dyDescent="0.25">
      <c r="A156" s="100">
        <v>1.47</v>
      </c>
      <c r="B156" s="95" t="s">
        <v>682</v>
      </c>
      <c r="C156" s="95" t="s">
        <v>641</v>
      </c>
      <c r="D156" s="96">
        <v>200</v>
      </c>
      <c r="E156" s="96">
        <v>30</v>
      </c>
      <c r="F156" s="97">
        <v>1350</v>
      </c>
      <c r="G156" s="98">
        <v>200</v>
      </c>
      <c r="H156" s="99">
        <f t="shared" si="4"/>
        <v>0.14814814814814814</v>
      </c>
      <c r="I156" s="97">
        <v>1</v>
      </c>
      <c r="J156" s="99">
        <f t="shared" si="5"/>
        <v>0.14814814814814814</v>
      </c>
      <c r="K156" s="34"/>
    </row>
    <row r="157" spans="1:11" ht="15.75" customHeight="1" x14ac:dyDescent="0.25">
      <c r="A157" s="100">
        <v>1.48</v>
      </c>
      <c r="B157" s="95" t="s">
        <v>683</v>
      </c>
      <c r="C157" s="95" t="s">
        <v>651</v>
      </c>
      <c r="D157" s="96">
        <v>2000</v>
      </c>
      <c r="E157" s="96">
        <v>30</v>
      </c>
      <c r="F157" s="97">
        <v>1350</v>
      </c>
      <c r="G157" s="98">
        <v>2000</v>
      </c>
      <c r="H157" s="99">
        <f t="shared" si="4"/>
        <v>1.4814814814814814</v>
      </c>
      <c r="I157" s="97">
        <v>1</v>
      </c>
      <c r="J157" s="99">
        <f t="shared" si="5"/>
        <v>1.4814814814814814</v>
      </c>
      <c r="K157" s="34"/>
    </row>
    <row r="158" spans="1:11" ht="15.75" customHeight="1" x14ac:dyDescent="0.25">
      <c r="A158" s="100">
        <v>1.49</v>
      </c>
      <c r="B158" s="95" t="s">
        <v>684</v>
      </c>
      <c r="C158" s="95" t="s">
        <v>221</v>
      </c>
      <c r="D158" s="96">
        <v>1</v>
      </c>
      <c r="E158" s="96">
        <v>30</v>
      </c>
      <c r="F158" s="97">
        <v>1350</v>
      </c>
      <c r="G158" s="98">
        <v>1</v>
      </c>
      <c r="H158" s="99">
        <f t="shared" si="4"/>
        <v>7.407407407407407E-4</v>
      </c>
      <c r="I158" s="97">
        <v>1</v>
      </c>
      <c r="J158" s="99">
        <f t="shared" si="5"/>
        <v>7.407407407407407E-4</v>
      </c>
      <c r="K158" s="34"/>
    </row>
    <row r="159" spans="1:11" ht="15.75" customHeight="1" x14ac:dyDescent="0.25">
      <c r="A159" s="100">
        <v>1.5</v>
      </c>
      <c r="B159" s="95" t="s">
        <v>685</v>
      </c>
      <c r="C159" s="95" t="s">
        <v>641</v>
      </c>
      <c r="D159" s="96">
        <v>100</v>
      </c>
      <c r="E159" s="96">
        <v>30</v>
      </c>
      <c r="F159" s="97">
        <v>1350</v>
      </c>
      <c r="G159" s="98">
        <v>100</v>
      </c>
      <c r="H159" s="99">
        <f t="shared" si="4"/>
        <v>7.407407407407407E-2</v>
      </c>
      <c r="I159" s="97">
        <v>1</v>
      </c>
      <c r="J159" s="99">
        <f t="shared" si="5"/>
        <v>7.407407407407407E-2</v>
      </c>
      <c r="K159" s="34"/>
    </row>
    <row r="160" spans="1:11" ht="28.5" customHeight="1" x14ac:dyDescent="0.25">
      <c r="A160" s="100">
        <v>1.51</v>
      </c>
      <c r="B160" s="95" t="s">
        <v>905</v>
      </c>
      <c r="C160" s="101" t="s">
        <v>641</v>
      </c>
      <c r="D160" s="102">
        <v>100</v>
      </c>
      <c r="E160" s="102">
        <v>30</v>
      </c>
      <c r="F160" s="103">
        <v>1350</v>
      </c>
      <c r="G160" s="104">
        <v>100</v>
      </c>
      <c r="H160" s="99">
        <f t="shared" si="4"/>
        <v>7.407407407407407E-2</v>
      </c>
      <c r="I160" s="103">
        <v>1</v>
      </c>
      <c r="J160" s="99">
        <f t="shared" si="5"/>
        <v>7.407407407407407E-2</v>
      </c>
      <c r="K160" s="34"/>
    </row>
    <row r="161" spans="1:11" ht="15.75" customHeight="1" x14ac:dyDescent="0.25">
      <c r="A161" s="100">
        <v>1.52</v>
      </c>
      <c r="B161" s="95" t="s">
        <v>687</v>
      </c>
      <c r="C161" s="95" t="s">
        <v>651</v>
      </c>
      <c r="D161" s="96">
        <v>500</v>
      </c>
      <c r="E161" s="96">
        <v>30</v>
      </c>
      <c r="F161" s="97">
        <v>1350</v>
      </c>
      <c r="G161" s="98">
        <v>500</v>
      </c>
      <c r="H161" s="99">
        <f t="shared" si="4"/>
        <v>0.37037037037037035</v>
      </c>
      <c r="I161" s="97">
        <v>1</v>
      </c>
      <c r="J161" s="99">
        <f t="shared" si="5"/>
        <v>0.37037037037037035</v>
      </c>
      <c r="K161" s="34"/>
    </row>
    <row r="162" spans="1:11" ht="15.75" customHeight="1" x14ac:dyDescent="0.25">
      <c r="A162" s="100">
        <v>1.53</v>
      </c>
      <c r="B162" s="95" t="s">
        <v>688</v>
      </c>
      <c r="C162" s="95" t="s">
        <v>641</v>
      </c>
      <c r="D162" s="96">
        <v>300</v>
      </c>
      <c r="E162" s="96">
        <v>30</v>
      </c>
      <c r="F162" s="97">
        <v>1350</v>
      </c>
      <c r="G162" s="98">
        <v>300</v>
      </c>
      <c r="H162" s="99">
        <f t="shared" si="4"/>
        <v>0.22222222222222221</v>
      </c>
      <c r="I162" s="97">
        <v>1</v>
      </c>
      <c r="J162" s="99">
        <f t="shared" si="5"/>
        <v>0.22222222222222221</v>
      </c>
      <c r="K162" s="34"/>
    </row>
    <row r="163" spans="1:11" ht="15.75" customHeight="1" x14ac:dyDescent="0.25">
      <c r="A163" s="100">
        <v>1.54</v>
      </c>
      <c r="B163" s="95" t="s">
        <v>689</v>
      </c>
      <c r="C163" s="95" t="s">
        <v>651</v>
      </c>
      <c r="D163" s="96">
        <v>200</v>
      </c>
      <c r="E163" s="96">
        <v>30</v>
      </c>
      <c r="F163" s="97">
        <v>1350</v>
      </c>
      <c r="G163" s="98">
        <v>200</v>
      </c>
      <c r="H163" s="99">
        <f t="shared" si="4"/>
        <v>0.14814814814814814</v>
      </c>
      <c r="I163" s="97">
        <v>1</v>
      </c>
      <c r="J163" s="99">
        <f t="shared" si="5"/>
        <v>0.14814814814814814</v>
      </c>
      <c r="K163" s="34"/>
    </row>
    <row r="164" spans="1:11" ht="15.75" customHeight="1" x14ac:dyDescent="0.25">
      <c r="A164" s="100">
        <v>1.55</v>
      </c>
      <c r="B164" s="95" t="s">
        <v>690</v>
      </c>
      <c r="C164" s="95" t="s">
        <v>651</v>
      </c>
      <c r="D164" s="96">
        <v>100</v>
      </c>
      <c r="E164" s="96">
        <v>30</v>
      </c>
      <c r="F164" s="97">
        <v>1350</v>
      </c>
      <c r="G164" s="98">
        <v>100</v>
      </c>
      <c r="H164" s="99">
        <f t="shared" si="4"/>
        <v>7.407407407407407E-2</v>
      </c>
      <c r="I164" s="97">
        <v>1</v>
      </c>
      <c r="J164" s="99">
        <f t="shared" si="5"/>
        <v>7.407407407407407E-2</v>
      </c>
      <c r="K164" s="34"/>
    </row>
    <row r="165" spans="1:11" ht="15.75" customHeight="1" x14ac:dyDescent="0.25">
      <c r="A165" s="100">
        <v>1.56</v>
      </c>
      <c r="B165" s="95" t="s">
        <v>691</v>
      </c>
      <c r="C165" s="95" t="s">
        <v>651</v>
      </c>
      <c r="D165" s="96">
        <v>200</v>
      </c>
      <c r="E165" s="96">
        <v>30</v>
      </c>
      <c r="F165" s="97">
        <v>1350</v>
      </c>
      <c r="G165" s="98">
        <v>200</v>
      </c>
      <c r="H165" s="99">
        <f t="shared" si="4"/>
        <v>0.14814814814814814</v>
      </c>
      <c r="I165" s="97">
        <v>1</v>
      </c>
      <c r="J165" s="99">
        <f t="shared" si="5"/>
        <v>0.14814814814814814</v>
      </c>
      <c r="K165" s="34"/>
    </row>
    <row r="166" spans="1:11" ht="15.75" customHeight="1" x14ac:dyDescent="0.25">
      <c r="A166" s="100">
        <v>1.57</v>
      </c>
      <c r="B166" s="95" t="s">
        <v>692</v>
      </c>
      <c r="C166" s="95" t="s">
        <v>651</v>
      </c>
      <c r="D166" s="96">
        <v>300</v>
      </c>
      <c r="E166" s="96">
        <v>30</v>
      </c>
      <c r="F166" s="97">
        <v>1350</v>
      </c>
      <c r="G166" s="98">
        <v>300</v>
      </c>
      <c r="H166" s="99">
        <f t="shared" si="4"/>
        <v>0.22222222222222221</v>
      </c>
      <c r="I166" s="97">
        <v>1</v>
      </c>
      <c r="J166" s="99">
        <f t="shared" si="5"/>
        <v>0.22222222222222221</v>
      </c>
      <c r="K166" s="34"/>
    </row>
    <row r="167" spans="1:11" ht="15.75" customHeight="1" x14ac:dyDescent="0.25">
      <c r="A167" s="100">
        <v>1.58</v>
      </c>
      <c r="B167" s="95" t="s">
        <v>693</v>
      </c>
      <c r="C167" s="95" t="s">
        <v>641</v>
      </c>
      <c r="D167" s="96">
        <v>100</v>
      </c>
      <c r="E167" s="96">
        <v>30</v>
      </c>
      <c r="F167" s="97">
        <v>1350</v>
      </c>
      <c r="G167" s="98">
        <v>100</v>
      </c>
      <c r="H167" s="99">
        <f t="shared" si="4"/>
        <v>7.407407407407407E-2</v>
      </c>
      <c r="I167" s="97">
        <v>1</v>
      </c>
      <c r="J167" s="99">
        <f t="shared" si="5"/>
        <v>7.407407407407407E-2</v>
      </c>
      <c r="K167" s="34"/>
    </row>
    <row r="168" spans="1:11" ht="15.75" customHeight="1" x14ac:dyDescent="0.25">
      <c r="A168" s="100">
        <v>1.59</v>
      </c>
      <c r="B168" s="95" t="s">
        <v>694</v>
      </c>
      <c r="C168" s="95" t="s">
        <v>651</v>
      </c>
      <c r="D168" s="96">
        <v>300</v>
      </c>
      <c r="E168" s="96">
        <v>30</v>
      </c>
      <c r="F168" s="97">
        <v>1350</v>
      </c>
      <c r="G168" s="98">
        <v>300</v>
      </c>
      <c r="H168" s="99">
        <f t="shared" si="4"/>
        <v>0.22222222222222221</v>
      </c>
      <c r="I168" s="97">
        <v>1</v>
      </c>
      <c r="J168" s="99">
        <f t="shared" si="5"/>
        <v>0.22222222222222221</v>
      </c>
      <c r="K168" s="34"/>
    </row>
    <row r="169" spans="1:11" ht="15.75" customHeight="1" x14ac:dyDescent="0.25">
      <c r="A169" s="100">
        <v>1.6</v>
      </c>
      <c r="B169" s="95" t="s">
        <v>695</v>
      </c>
      <c r="C169" s="95" t="s">
        <v>651</v>
      </c>
      <c r="D169" s="96">
        <v>300</v>
      </c>
      <c r="E169" s="96">
        <v>30</v>
      </c>
      <c r="F169" s="97">
        <v>1350</v>
      </c>
      <c r="G169" s="98">
        <v>300</v>
      </c>
      <c r="H169" s="99">
        <f t="shared" si="4"/>
        <v>0.22222222222222221</v>
      </c>
      <c r="I169" s="97">
        <v>1</v>
      </c>
      <c r="J169" s="99">
        <f t="shared" si="5"/>
        <v>0.22222222222222221</v>
      </c>
      <c r="K169" s="34"/>
    </row>
    <row r="170" spans="1:11" ht="15.75" customHeight="1" x14ac:dyDescent="0.25">
      <c r="A170" s="100">
        <v>1.61</v>
      </c>
      <c r="B170" s="95" t="s">
        <v>696</v>
      </c>
      <c r="C170" s="95" t="s">
        <v>641</v>
      </c>
      <c r="D170" s="96">
        <v>300</v>
      </c>
      <c r="E170" s="96">
        <v>30</v>
      </c>
      <c r="F170" s="97">
        <v>1350</v>
      </c>
      <c r="G170" s="98">
        <v>300</v>
      </c>
      <c r="H170" s="99">
        <f t="shared" si="4"/>
        <v>0.22222222222222221</v>
      </c>
      <c r="I170" s="97">
        <v>1</v>
      </c>
      <c r="J170" s="99">
        <f t="shared" si="5"/>
        <v>0.22222222222222221</v>
      </c>
      <c r="K170" s="34"/>
    </row>
    <row r="171" spans="1:11" ht="15.75" customHeight="1" x14ac:dyDescent="0.25">
      <c r="A171" s="100">
        <v>1.62</v>
      </c>
      <c r="B171" s="95" t="s">
        <v>697</v>
      </c>
      <c r="C171" s="95" t="s">
        <v>641</v>
      </c>
      <c r="D171" s="96">
        <v>100</v>
      </c>
      <c r="E171" s="96">
        <v>30</v>
      </c>
      <c r="F171" s="97">
        <v>1350</v>
      </c>
      <c r="G171" s="98">
        <v>100</v>
      </c>
      <c r="H171" s="99">
        <f t="shared" si="4"/>
        <v>7.407407407407407E-2</v>
      </c>
      <c r="I171" s="97">
        <v>1</v>
      </c>
      <c r="J171" s="99">
        <f t="shared" si="5"/>
        <v>7.407407407407407E-2</v>
      </c>
      <c r="K171" s="34"/>
    </row>
    <row r="172" spans="1:11" ht="15.75" customHeight="1" x14ac:dyDescent="0.25">
      <c r="A172" s="100">
        <v>1.63</v>
      </c>
      <c r="B172" s="95" t="s">
        <v>698</v>
      </c>
      <c r="C172" s="95" t="s">
        <v>651</v>
      </c>
      <c r="D172" s="96">
        <v>100</v>
      </c>
      <c r="E172" s="96">
        <v>30</v>
      </c>
      <c r="F172" s="97">
        <v>1350</v>
      </c>
      <c r="G172" s="98">
        <v>100</v>
      </c>
      <c r="H172" s="99">
        <f t="shared" si="4"/>
        <v>7.407407407407407E-2</v>
      </c>
      <c r="I172" s="97">
        <v>1</v>
      </c>
      <c r="J172" s="99">
        <f t="shared" si="5"/>
        <v>7.407407407407407E-2</v>
      </c>
      <c r="K172" s="34"/>
    </row>
    <row r="173" spans="1:11" ht="15.75" customHeight="1" x14ac:dyDescent="0.25">
      <c r="A173" s="100">
        <v>1.64</v>
      </c>
      <c r="B173" s="95" t="s">
        <v>699</v>
      </c>
      <c r="C173" s="95" t="s">
        <v>651</v>
      </c>
      <c r="D173" s="96">
        <v>100</v>
      </c>
      <c r="E173" s="96">
        <v>30</v>
      </c>
      <c r="F173" s="97">
        <v>1350</v>
      </c>
      <c r="G173" s="98">
        <v>100</v>
      </c>
      <c r="H173" s="99">
        <f t="shared" si="4"/>
        <v>7.407407407407407E-2</v>
      </c>
      <c r="I173" s="97">
        <v>1</v>
      </c>
      <c r="J173" s="99">
        <f t="shared" si="5"/>
        <v>7.407407407407407E-2</v>
      </c>
      <c r="K173" s="34"/>
    </row>
    <row r="174" spans="1:11" ht="15.75" customHeight="1" x14ac:dyDescent="0.25">
      <c r="A174" s="100">
        <v>1.65</v>
      </c>
      <c r="B174" s="95" t="s">
        <v>700</v>
      </c>
      <c r="C174" s="95" t="s">
        <v>641</v>
      </c>
      <c r="D174" s="96">
        <v>100</v>
      </c>
      <c r="E174" s="96">
        <v>30</v>
      </c>
      <c r="F174" s="97">
        <v>1350</v>
      </c>
      <c r="G174" s="98">
        <v>100</v>
      </c>
      <c r="H174" s="99">
        <f t="shared" ref="H174:H208" si="6">G174/F174</f>
        <v>7.407407407407407E-2</v>
      </c>
      <c r="I174" s="97">
        <v>1</v>
      </c>
      <c r="J174" s="99">
        <f t="shared" ref="J174:J208" si="7">H174/I174</f>
        <v>7.407407407407407E-2</v>
      </c>
      <c r="K174" s="34"/>
    </row>
    <row r="175" spans="1:11" ht="28.5" customHeight="1" x14ac:dyDescent="0.25">
      <c r="A175" s="100">
        <v>1.66</v>
      </c>
      <c r="B175" s="95" t="s">
        <v>701</v>
      </c>
      <c r="C175" s="101" t="s">
        <v>641</v>
      </c>
      <c r="D175" s="102">
        <v>100</v>
      </c>
      <c r="E175" s="102">
        <v>30</v>
      </c>
      <c r="F175" s="103">
        <v>1350</v>
      </c>
      <c r="G175" s="104">
        <v>100</v>
      </c>
      <c r="H175" s="99">
        <f t="shared" si="6"/>
        <v>7.407407407407407E-2</v>
      </c>
      <c r="I175" s="103">
        <v>1</v>
      </c>
      <c r="J175" s="99">
        <f t="shared" si="7"/>
        <v>7.407407407407407E-2</v>
      </c>
      <c r="K175" s="34"/>
    </row>
    <row r="176" spans="1:11" ht="15.6" customHeight="1" x14ac:dyDescent="0.25">
      <c r="A176" s="105">
        <v>2</v>
      </c>
      <c r="B176" s="88" t="s">
        <v>702</v>
      </c>
      <c r="C176" s="95" t="s">
        <v>906</v>
      </c>
      <c r="D176" s="106"/>
      <c r="E176" s="96">
        <v>30</v>
      </c>
      <c r="F176" s="107"/>
      <c r="G176" s="107"/>
      <c r="H176" s="107"/>
      <c r="I176" s="107"/>
      <c r="J176" s="107"/>
      <c r="K176" s="34"/>
    </row>
    <row r="177" spans="1:11" ht="15.75" customHeight="1" x14ac:dyDescent="0.25">
      <c r="A177" s="94">
        <v>2.1</v>
      </c>
      <c r="B177" s="95" t="s">
        <v>703</v>
      </c>
      <c r="C177" s="95" t="s">
        <v>651</v>
      </c>
      <c r="D177" s="96">
        <v>100</v>
      </c>
      <c r="E177" s="96">
        <v>30</v>
      </c>
      <c r="F177" s="97">
        <v>1350</v>
      </c>
      <c r="G177" s="98">
        <v>100</v>
      </c>
      <c r="H177" s="99">
        <f t="shared" si="6"/>
        <v>7.407407407407407E-2</v>
      </c>
      <c r="I177" s="97">
        <v>1</v>
      </c>
      <c r="J177" s="99">
        <f t="shared" si="7"/>
        <v>7.407407407407407E-2</v>
      </c>
      <c r="K177" s="34"/>
    </row>
    <row r="178" spans="1:11" ht="15.75" customHeight="1" x14ac:dyDescent="0.25">
      <c r="A178" s="94">
        <v>2.2000000000000002</v>
      </c>
      <c r="B178" s="95" t="s">
        <v>704</v>
      </c>
      <c r="C178" s="95" t="s">
        <v>69</v>
      </c>
      <c r="D178" s="96">
        <v>7</v>
      </c>
      <c r="E178" s="96">
        <v>30</v>
      </c>
      <c r="F178" s="97">
        <v>1350</v>
      </c>
      <c r="G178" s="98">
        <v>7</v>
      </c>
      <c r="H178" s="99">
        <f t="shared" si="6"/>
        <v>5.185185185185185E-3</v>
      </c>
      <c r="I178" s="97">
        <v>1</v>
      </c>
      <c r="J178" s="99">
        <f t="shared" si="7"/>
        <v>5.185185185185185E-3</v>
      </c>
      <c r="K178" s="34"/>
    </row>
    <row r="179" spans="1:11" ht="15.75" customHeight="1" x14ac:dyDescent="0.25">
      <c r="A179" s="94">
        <v>2.2999999999999998</v>
      </c>
      <c r="B179" s="95" t="s">
        <v>705</v>
      </c>
      <c r="C179" s="95" t="s">
        <v>69</v>
      </c>
      <c r="D179" s="96">
        <v>7</v>
      </c>
      <c r="E179" s="96">
        <v>30</v>
      </c>
      <c r="F179" s="97">
        <v>1350</v>
      </c>
      <c r="G179" s="98">
        <v>7</v>
      </c>
      <c r="H179" s="99">
        <f t="shared" si="6"/>
        <v>5.185185185185185E-3</v>
      </c>
      <c r="I179" s="97">
        <v>1</v>
      </c>
      <c r="J179" s="99">
        <f t="shared" si="7"/>
        <v>5.185185185185185E-3</v>
      </c>
      <c r="K179" s="34"/>
    </row>
    <row r="180" spans="1:11" ht="15.75" customHeight="1" x14ac:dyDescent="0.25">
      <c r="A180" s="94">
        <v>2.4</v>
      </c>
      <c r="B180" s="95" t="s">
        <v>626</v>
      </c>
      <c r="C180" s="95" t="s">
        <v>60</v>
      </c>
      <c r="D180" s="96">
        <v>7</v>
      </c>
      <c r="E180" s="96">
        <v>30</v>
      </c>
      <c r="F180" s="97">
        <v>1350</v>
      </c>
      <c r="G180" s="98">
        <v>7</v>
      </c>
      <c r="H180" s="99">
        <f t="shared" si="6"/>
        <v>5.185185185185185E-3</v>
      </c>
      <c r="I180" s="97">
        <v>1</v>
      </c>
      <c r="J180" s="99">
        <f t="shared" si="7"/>
        <v>5.185185185185185E-3</v>
      </c>
      <c r="K180" s="34"/>
    </row>
    <row r="181" spans="1:11" ht="15.75" customHeight="1" x14ac:dyDescent="0.25">
      <c r="A181" s="94">
        <v>2.5</v>
      </c>
      <c r="B181" s="95" t="s">
        <v>627</v>
      </c>
      <c r="C181" s="95" t="s">
        <v>60</v>
      </c>
      <c r="D181" s="96">
        <v>7</v>
      </c>
      <c r="E181" s="96">
        <v>30</v>
      </c>
      <c r="F181" s="97">
        <v>1350</v>
      </c>
      <c r="G181" s="98">
        <v>7</v>
      </c>
      <c r="H181" s="99">
        <f t="shared" si="6"/>
        <v>5.185185185185185E-3</v>
      </c>
      <c r="I181" s="97">
        <v>1</v>
      </c>
      <c r="J181" s="99">
        <f t="shared" si="7"/>
        <v>5.185185185185185E-3</v>
      </c>
      <c r="K181" s="34"/>
    </row>
    <row r="182" spans="1:11" ht="15.75" customHeight="1" x14ac:dyDescent="0.25">
      <c r="A182" s="94">
        <v>2.6</v>
      </c>
      <c r="B182" s="95" t="s">
        <v>628</v>
      </c>
      <c r="C182" s="95" t="s">
        <v>69</v>
      </c>
      <c r="D182" s="96">
        <v>2</v>
      </c>
      <c r="E182" s="96">
        <v>30</v>
      </c>
      <c r="F182" s="97">
        <v>1350</v>
      </c>
      <c r="G182" s="98">
        <v>2</v>
      </c>
      <c r="H182" s="99">
        <f t="shared" si="6"/>
        <v>1.4814814814814814E-3</v>
      </c>
      <c r="I182" s="97">
        <v>1</v>
      </c>
      <c r="J182" s="99">
        <f t="shared" si="7"/>
        <v>1.4814814814814814E-3</v>
      </c>
      <c r="K182" s="34"/>
    </row>
    <row r="183" spans="1:11" ht="28.5" customHeight="1" x14ac:dyDescent="0.25">
      <c r="A183" s="94">
        <v>2.7</v>
      </c>
      <c r="B183" s="95" t="s">
        <v>907</v>
      </c>
      <c r="C183" s="101" t="s">
        <v>62</v>
      </c>
      <c r="D183" s="102">
        <v>1</v>
      </c>
      <c r="E183" s="102">
        <v>30</v>
      </c>
      <c r="F183" s="103">
        <v>1350</v>
      </c>
      <c r="G183" s="104">
        <v>1</v>
      </c>
      <c r="H183" s="99">
        <f t="shared" si="6"/>
        <v>7.407407407407407E-4</v>
      </c>
      <c r="I183" s="103">
        <v>1</v>
      </c>
      <c r="J183" s="99">
        <f t="shared" si="7"/>
        <v>7.407407407407407E-4</v>
      </c>
      <c r="K183" s="34"/>
    </row>
    <row r="184" spans="1:11" ht="15.75" customHeight="1" x14ac:dyDescent="0.25">
      <c r="A184" s="94">
        <v>2.8</v>
      </c>
      <c r="B184" s="95" t="s">
        <v>908</v>
      </c>
      <c r="C184" s="95" t="s">
        <v>651</v>
      </c>
      <c r="D184" s="96">
        <v>500</v>
      </c>
      <c r="E184" s="96">
        <v>30</v>
      </c>
      <c r="F184" s="97">
        <v>1350</v>
      </c>
      <c r="G184" s="98">
        <v>500</v>
      </c>
      <c r="H184" s="99">
        <f t="shared" si="6"/>
        <v>0.37037037037037035</v>
      </c>
      <c r="I184" s="97">
        <v>1</v>
      </c>
      <c r="J184" s="99">
        <f t="shared" si="7"/>
        <v>0.37037037037037035</v>
      </c>
      <c r="K184" s="34"/>
    </row>
    <row r="185" spans="1:11" ht="15.75" customHeight="1" x14ac:dyDescent="0.25">
      <c r="A185" s="94">
        <v>2.9</v>
      </c>
      <c r="B185" s="95" t="s">
        <v>909</v>
      </c>
      <c r="C185" s="95" t="s">
        <v>910</v>
      </c>
      <c r="D185" s="96">
        <v>15</v>
      </c>
      <c r="E185" s="96">
        <v>30</v>
      </c>
      <c r="F185" s="97">
        <v>1350</v>
      </c>
      <c r="G185" s="98">
        <v>15</v>
      </c>
      <c r="H185" s="99">
        <f t="shared" si="6"/>
        <v>1.1111111111111112E-2</v>
      </c>
      <c r="I185" s="97">
        <v>1</v>
      </c>
      <c r="J185" s="99">
        <f t="shared" si="7"/>
        <v>1.1111111111111112E-2</v>
      </c>
      <c r="K185" s="34"/>
    </row>
    <row r="186" spans="1:11" ht="15.6" customHeight="1" x14ac:dyDescent="0.25">
      <c r="A186" s="105">
        <v>3</v>
      </c>
      <c r="B186" s="88" t="s">
        <v>711</v>
      </c>
      <c r="C186" s="90"/>
      <c r="D186" s="106"/>
      <c r="E186" s="106"/>
      <c r="F186" s="107"/>
      <c r="G186" s="107"/>
      <c r="H186" s="107"/>
      <c r="I186" s="107"/>
      <c r="J186" s="107"/>
      <c r="K186" s="34"/>
    </row>
    <row r="187" spans="1:11" ht="15.75" customHeight="1" x14ac:dyDescent="0.25">
      <c r="A187" s="94">
        <v>3.1</v>
      </c>
      <c r="B187" s="95" t="s">
        <v>568</v>
      </c>
      <c r="C187" s="95" t="s">
        <v>380</v>
      </c>
      <c r="D187" s="96">
        <v>4</v>
      </c>
      <c r="E187" s="96">
        <v>7</v>
      </c>
      <c r="F187" s="97">
        <v>315</v>
      </c>
      <c r="G187" s="98">
        <v>3.3</v>
      </c>
      <c r="H187" s="99">
        <f t="shared" si="6"/>
        <v>1.0476190476190476E-2</v>
      </c>
      <c r="I187" s="97">
        <v>1</v>
      </c>
      <c r="J187" s="99">
        <f t="shared" si="7"/>
        <v>1.0476190476190476E-2</v>
      </c>
      <c r="K187" s="34"/>
    </row>
    <row r="188" spans="1:11" ht="15.75" customHeight="1" x14ac:dyDescent="0.25">
      <c r="A188" s="94">
        <v>3.2</v>
      </c>
      <c r="B188" s="95" t="s">
        <v>712</v>
      </c>
      <c r="C188" s="95" t="s">
        <v>389</v>
      </c>
      <c r="D188" s="96">
        <v>20</v>
      </c>
      <c r="E188" s="96">
        <v>7</v>
      </c>
      <c r="F188" s="97">
        <v>315</v>
      </c>
      <c r="G188" s="98">
        <v>16.5</v>
      </c>
      <c r="H188" s="99">
        <f t="shared" si="6"/>
        <v>5.2380952380952382E-2</v>
      </c>
      <c r="I188" s="97">
        <v>1</v>
      </c>
      <c r="J188" s="99">
        <f t="shared" si="7"/>
        <v>5.2380952380952382E-2</v>
      </c>
      <c r="K188" s="34"/>
    </row>
    <row r="189" spans="1:11" ht="15.75" customHeight="1" x14ac:dyDescent="0.25">
      <c r="A189" s="94">
        <v>3.3</v>
      </c>
      <c r="B189" s="95" t="s">
        <v>713</v>
      </c>
      <c r="C189" s="95" t="s">
        <v>389</v>
      </c>
      <c r="D189" s="96">
        <v>20</v>
      </c>
      <c r="E189" s="96">
        <v>7</v>
      </c>
      <c r="F189" s="97">
        <v>315</v>
      </c>
      <c r="G189" s="98">
        <v>16.5</v>
      </c>
      <c r="H189" s="99">
        <f t="shared" si="6"/>
        <v>5.2380952380952382E-2</v>
      </c>
      <c r="I189" s="97">
        <v>1</v>
      </c>
      <c r="J189" s="99">
        <f t="shared" si="7"/>
        <v>5.2380952380952382E-2</v>
      </c>
      <c r="K189" s="34"/>
    </row>
    <row r="190" spans="1:11" ht="15.75" customHeight="1" x14ac:dyDescent="0.25">
      <c r="A190" s="94">
        <v>3.4</v>
      </c>
      <c r="B190" s="95" t="s">
        <v>629</v>
      </c>
      <c r="C190" s="95" t="s">
        <v>389</v>
      </c>
      <c r="D190" s="96">
        <v>20</v>
      </c>
      <c r="E190" s="96">
        <v>7</v>
      </c>
      <c r="F190" s="97">
        <v>315</v>
      </c>
      <c r="G190" s="98">
        <v>16.5</v>
      </c>
      <c r="H190" s="99">
        <f t="shared" si="6"/>
        <v>5.2380952380952382E-2</v>
      </c>
      <c r="I190" s="97">
        <v>1</v>
      </c>
      <c r="J190" s="99">
        <f t="shared" si="7"/>
        <v>5.2380952380952382E-2</v>
      </c>
      <c r="K190" s="34"/>
    </row>
    <row r="191" spans="1:11" ht="15.75" customHeight="1" x14ac:dyDescent="0.25">
      <c r="A191" s="94">
        <v>3.5</v>
      </c>
      <c r="B191" s="95" t="s">
        <v>630</v>
      </c>
      <c r="C191" s="95" t="s">
        <v>389</v>
      </c>
      <c r="D191" s="96">
        <v>30</v>
      </c>
      <c r="E191" s="96">
        <v>7</v>
      </c>
      <c r="F191" s="97">
        <v>315</v>
      </c>
      <c r="G191" s="98">
        <v>24.7</v>
      </c>
      <c r="H191" s="99">
        <f t="shared" si="6"/>
        <v>7.8412698412698406E-2</v>
      </c>
      <c r="I191" s="97">
        <v>1</v>
      </c>
      <c r="J191" s="99">
        <f t="shared" si="7"/>
        <v>7.8412698412698406E-2</v>
      </c>
      <c r="K191" s="34"/>
    </row>
    <row r="192" spans="1:11" ht="15.75" customHeight="1" x14ac:dyDescent="0.25">
      <c r="A192" s="94">
        <v>3.6</v>
      </c>
      <c r="B192" s="95" t="s">
        <v>714</v>
      </c>
      <c r="C192" s="95" t="s">
        <v>380</v>
      </c>
      <c r="D192" s="96">
        <v>15</v>
      </c>
      <c r="E192" s="96">
        <v>7</v>
      </c>
      <c r="F192" s="97">
        <v>315</v>
      </c>
      <c r="G192" s="98">
        <v>12.4</v>
      </c>
      <c r="H192" s="99">
        <f t="shared" si="6"/>
        <v>3.9365079365079367E-2</v>
      </c>
      <c r="I192" s="97">
        <v>1</v>
      </c>
      <c r="J192" s="99">
        <f t="shared" si="7"/>
        <v>3.9365079365079367E-2</v>
      </c>
      <c r="K192" s="34"/>
    </row>
    <row r="193" spans="1:11" ht="15.75" customHeight="1" x14ac:dyDescent="0.25">
      <c r="A193" s="94">
        <v>3.7</v>
      </c>
      <c r="B193" s="95" t="s">
        <v>715</v>
      </c>
      <c r="C193" s="95" t="s">
        <v>389</v>
      </c>
      <c r="D193" s="96">
        <v>15</v>
      </c>
      <c r="E193" s="96">
        <v>7</v>
      </c>
      <c r="F193" s="97">
        <v>315</v>
      </c>
      <c r="G193" s="98">
        <v>12.4</v>
      </c>
      <c r="H193" s="99">
        <f t="shared" si="6"/>
        <v>3.9365079365079367E-2</v>
      </c>
      <c r="I193" s="97">
        <v>1</v>
      </c>
      <c r="J193" s="99">
        <f t="shared" si="7"/>
        <v>3.9365079365079367E-2</v>
      </c>
      <c r="K193" s="34"/>
    </row>
    <row r="194" spans="1:11" ht="15.75" customHeight="1" x14ac:dyDescent="0.25">
      <c r="A194" s="94">
        <v>3.8</v>
      </c>
      <c r="B194" s="95" t="s">
        <v>716</v>
      </c>
      <c r="C194" s="95" t="s">
        <v>717</v>
      </c>
      <c r="D194" s="96">
        <v>5</v>
      </c>
      <c r="E194" s="96">
        <v>7</v>
      </c>
      <c r="F194" s="97">
        <v>315</v>
      </c>
      <c r="G194" s="98">
        <v>4.0999999999999996</v>
      </c>
      <c r="H194" s="99">
        <f t="shared" si="6"/>
        <v>1.3015873015873015E-2</v>
      </c>
      <c r="I194" s="97">
        <v>1</v>
      </c>
      <c r="J194" s="99">
        <f t="shared" si="7"/>
        <v>1.3015873015873015E-2</v>
      </c>
      <c r="K194" s="34"/>
    </row>
    <row r="195" spans="1:11" ht="15.75" customHeight="1" x14ac:dyDescent="0.25">
      <c r="A195" s="94">
        <v>3.9</v>
      </c>
      <c r="B195" s="95" t="s">
        <v>718</v>
      </c>
      <c r="C195" s="95" t="s">
        <v>389</v>
      </c>
      <c r="D195" s="96">
        <v>25</v>
      </c>
      <c r="E195" s="96">
        <v>7</v>
      </c>
      <c r="F195" s="97">
        <v>315</v>
      </c>
      <c r="G195" s="98">
        <v>20.6</v>
      </c>
      <c r="H195" s="99">
        <f t="shared" si="6"/>
        <v>6.5396825396825398E-2</v>
      </c>
      <c r="I195" s="97">
        <v>1</v>
      </c>
      <c r="J195" s="99">
        <f t="shared" si="7"/>
        <v>6.5396825396825398E-2</v>
      </c>
      <c r="K195" s="34"/>
    </row>
    <row r="196" spans="1:11" ht="15.75" customHeight="1" x14ac:dyDescent="0.25">
      <c r="A196" s="100">
        <v>3.1</v>
      </c>
      <c r="B196" s="95" t="s">
        <v>719</v>
      </c>
      <c r="C196" s="95" t="s">
        <v>389</v>
      </c>
      <c r="D196" s="96">
        <v>25</v>
      </c>
      <c r="E196" s="96">
        <v>7</v>
      </c>
      <c r="F196" s="97">
        <v>315</v>
      </c>
      <c r="G196" s="98">
        <v>20.6</v>
      </c>
      <c r="H196" s="99">
        <f t="shared" si="6"/>
        <v>6.5396825396825398E-2</v>
      </c>
      <c r="I196" s="97">
        <v>1</v>
      </c>
      <c r="J196" s="99">
        <f t="shared" si="7"/>
        <v>6.5396825396825398E-2</v>
      </c>
      <c r="K196" s="34"/>
    </row>
    <row r="197" spans="1:11" ht="15.75" customHeight="1" x14ac:dyDescent="0.25">
      <c r="A197" s="100">
        <v>3.11</v>
      </c>
      <c r="B197" s="95" t="s">
        <v>714</v>
      </c>
      <c r="C197" s="95" t="s">
        <v>380</v>
      </c>
      <c r="D197" s="96">
        <v>20</v>
      </c>
      <c r="E197" s="96">
        <v>7</v>
      </c>
      <c r="F197" s="97">
        <v>315</v>
      </c>
      <c r="G197" s="98">
        <v>16.5</v>
      </c>
      <c r="H197" s="99">
        <f t="shared" si="6"/>
        <v>5.2380952380952382E-2</v>
      </c>
      <c r="I197" s="97">
        <v>1</v>
      </c>
      <c r="J197" s="99">
        <f t="shared" si="7"/>
        <v>5.2380952380952382E-2</v>
      </c>
      <c r="K197" s="34"/>
    </row>
    <row r="198" spans="1:11" ht="15.75" customHeight="1" x14ac:dyDescent="0.25">
      <c r="A198" s="100">
        <v>3.12</v>
      </c>
      <c r="B198" s="95" t="s">
        <v>720</v>
      </c>
      <c r="C198" s="95" t="s">
        <v>389</v>
      </c>
      <c r="D198" s="96">
        <v>20</v>
      </c>
      <c r="E198" s="96">
        <v>7</v>
      </c>
      <c r="F198" s="97">
        <v>315</v>
      </c>
      <c r="G198" s="98">
        <v>16.5</v>
      </c>
      <c r="H198" s="99">
        <f t="shared" si="6"/>
        <v>5.2380952380952382E-2</v>
      </c>
      <c r="I198" s="97">
        <v>1</v>
      </c>
      <c r="J198" s="99">
        <f t="shared" si="7"/>
        <v>5.2380952380952382E-2</v>
      </c>
      <c r="K198" s="34"/>
    </row>
    <row r="199" spans="1:11" ht="15.75" customHeight="1" x14ac:dyDescent="0.25">
      <c r="A199" s="100">
        <v>3.13</v>
      </c>
      <c r="B199" s="95" t="s">
        <v>721</v>
      </c>
      <c r="C199" s="95" t="s">
        <v>380</v>
      </c>
      <c r="D199" s="96">
        <v>10</v>
      </c>
      <c r="E199" s="96">
        <v>7</v>
      </c>
      <c r="F199" s="97">
        <v>315</v>
      </c>
      <c r="G199" s="98">
        <v>8.1999999999999993</v>
      </c>
      <c r="H199" s="99">
        <f t="shared" si="6"/>
        <v>2.6031746031746031E-2</v>
      </c>
      <c r="I199" s="97">
        <v>1</v>
      </c>
      <c r="J199" s="99">
        <f t="shared" si="7"/>
        <v>2.6031746031746031E-2</v>
      </c>
      <c r="K199" s="34"/>
    </row>
    <row r="200" spans="1:11" ht="15.75" customHeight="1" x14ac:dyDescent="0.25">
      <c r="A200" s="100">
        <v>3.14</v>
      </c>
      <c r="B200" s="95" t="s">
        <v>722</v>
      </c>
      <c r="C200" s="95" t="s">
        <v>10</v>
      </c>
      <c r="D200" s="96">
        <v>2</v>
      </c>
      <c r="E200" s="96">
        <v>7</v>
      </c>
      <c r="F200" s="97">
        <v>315</v>
      </c>
      <c r="G200" s="98">
        <v>1.6</v>
      </c>
      <c r="H200" s="99">
        <f t="shared" si="6"/>
        <v>5.0793650793650794E-3</v>
      </c>
      <c r="I200" s="97">
        <v>1</v>
      </c>
      <c r="J200" s="99">
        <f t="shared" si="7"/>
        <v>5.0793650793650794E-3</v>
      </c>
      <c r="K200" s="34"/>
    </row>
    <row r="201" spans="1:11" ht="15.75" customHeight="1" x14ac:dyDescent="0.25">
      <c r="A201" s="100">
        <v>3.15</v>
      </c>
      <c r="B201" s="95" t="s">
        <v>569</v>
      </c>
      <c r="C201" s="95" t="s">
        <v>23</v>
      </c>
      <c r="D201" s="96">
        <v>40</v>
      </c>
      <c r="E201" s="96">
        <v>30</v>
      </c>
      <c r="F201" s="97">
        <v>1350</v>
      </c>
      <c r="G201" s="98">
        <v>40</v>
      </c>
      <c r="H201" s="99">
        <f t="shared" si="6"/>
        <v>2.9629629629629631E-2</v>
      </c>
      <c r="I201" s="97">
        <v>1</v>
      </c>
      <c r="J201" s="99">
        <f t="shared" si="7"/>
        <v>2.9629629629629631E-2</v>
      </c>
      <c r="K201" s="34"/>
    </row>
    <row r="202" spans="1:11" ht="15.6" customHeight="1" x14ac:dyDescent="0.25">
      <c r="A202" s="105">
        <v>4</v>
      </c>
      <c r="B202" s="88" t="s">
        <v>723</v>
      </c>
      <c r="C202" s="90"/>
      <c r="D202" s="106"/>
      <c r="E202" s="106"/>
      <c r="F202" s="107"/>
      <c r="G202" s="107"/>
      <c r="H202" s="107"/>
      <c r="I202" s="107"/>
      <c r="J202" s="107"/>
      <c r="K202" s="34"/>
    </row>
    <row r="203" spans="1:11" ht="15.75" customHeight="1" x14ac:dyDescent="0.25">
      <c r="A203" s="94">
        <v>4.0999999999999996</v>
      </c>
      <c r="B203" s="95" t="s">
        <v>724</v>
      </c>
      <c r="C203" s="95" t="s">
        <v>132</v>
      </c>
      <c r="D203" s="96">
        <v>1</v>
      </c>
      <c r="E203" s="96">
        <v>30</v>
      </c>
      <c r="F203" s="97">
        <v>1350</v>
      </c>
      <c r="G203" s="98">
        <v>45</v>
      </c>
      <c r="H203" s="99">
        <f t="shared" si="6"/>
        <v>3.3333333333333333E-2</v>
      </c>
      <c r="I203" s="97">
        <v>1</v>
      </c>
      <c r="J203" s="99">
        <f t="shared" si="7"/>
        <v>3.3333333333333333E-2</v>
      </c>
      <c r="K203" s="34"/>
    </row>
    <row r="204" spans="1:11" ht="15.75" customHeight="1" x14ac:dyDescent="0.25">
      <c r="A204" s="94">
        <v>4.2</v>
      </c>
      <c r="B204" s="95" t="s">
        <v>725</v>
      </c>
      <c r="C204" s="95" t="s">
        <v>726</v>
      </c>
      <c r="D204" s="96">
        <v>1</v>
      </c>
      <c r="E204" s="96">
        <v>30</v>
      </c>
      <c r="F204" s="97">
        <v>1350</v>
      </c>
      <c r="G204" s="98">
        <v>45</v>
      </c>
      <c r="H204" s="99">
        <f t="shared" si="6"/>
        <v>3.3333333333333333E-2</v>
      </c>
      <c r="I204" s="97">
        <v>1</v>
      </c>
      <c r="J204" s="99">
        <f t="shared" si="7"/>
        <v>3.3333333333333333E-2</v>
      </c>
      <c r="K204" s="34"/>
    </row>
    <row r="205" spans="1:11" ht="15.75" customHeight="1" x14ac:dyDescent="0.25">
      <c r="A205" s="94">
        <v>4.3</v>
      </c>
      <c r="B205" s="95" t="s">
        <v>622</v>
      </c>
      <c r="C205" s="95" t="s">
        <v>726</v>
      </c>
      <c r="D205" s="96">
        <v>1</v>
      </c>
      <c r="E205" s="96">
        <v>30</v>
      </c>
      <c r="F205" s="97">
        <v>1350</v>
      </c>
      <c r="G205" s="98">
        <v>45</v>
      </c>
      <c r="H205" s="99">
        <f t="shared" si="6"/>
        <v>3.3333333333333333E-2</v>
      </c>
      <c r="I205" s="97">
        <v>1</v>
      </c>
      <c r="J205" s="99">
        <f t="shared" si="7"/>
        <v>3.3333333333333333E-2</v>
      </c>
      <c r="K205" s="34"/>
    </row>
    <row r="206" spans="1:11" ht="15.75" customHeight="1" x14ac:dyDescent="0.25">
      <c r="A206" s="94">
        <v>4.4000000000000004</v>
      </c>
      <c r="B206" s="95" t="s">
        <v>622</v>
      </c>
      <c r="C206" s="95" t="s">
        <v>726</v>
      </c>
      <c r="D206" s="96">
        <v>1</v>
      </c>
      <c r="E206" s="96">
        <v>30</v>
      </c>
      <c r="F206" s="97">
        <v>1350</v>
      </c>
      <c r="G206" s="98">
        <v>45</v>
      </c>
      <c r="H206" s="99">
        <f t="shared" si="6"/>
        <v>3.3333333333333333E-2</v>
      </c>
      <c r="I206" s="97">
        <v>1</v>
      </c>
      <c r="J206" s="99">
        <f t="shared" si="7"/>
        <v>3.3333333333333333E-2</v>
      </c>
      <c r="K206" s="34"/>
    </row>
    <row r="207" spans="1:11" ht="15.6" customHeight="1" x14ac:dyDescent="0.25">
      <c r="A207" s="105">
        <v>5</v>
      </c>
      <c r="B207" s="88" t="s">
        <v>901</v>
      </c>
      <c r="C207" s="90"/>
      <c r="D207" s="106"/>
      <c r="E207" s="106"/>
      <c r="F207" s="107"/>
      <c r="G207" s="107"/>
      <c r="H207" s="107"/>
      <c r="I207" s="107"/>
      <c r="J207" s="107"/>
      <c r="K207" s="34"/>
    </row>
    <row r="208" spans="1:11" ht="15.6" customHeight="1" x14ac:dyDescent="0.25">
      <c r="A208" s="94">
        <v>5.0999999999999996</v>
      </c>
      <c r="B208" s="95" t="s">
        <v>902</v>
      </c>
      <c r="C208" s="95" t="s">
        <v>51</v>
      </c>
      <c r="D208" s="96">
        <v>5</v>
      </c>
      <c r="E208" s="96">
        <v>30</v>
      </c>
      <c r="F208" s="97">
        <v>1350</v>
      </c>
      <c r="G208" s="98">
        <v>5</v>
      </c>
      <c r="H208" s="99">
        <f t="shared" si="6"/>
        <v>3.7037037037037038E-3</v>
      </c>
      <c r="I208" s="97">
        <v>1</v>
      </c>
      <c r="J208" s="99">
        <f t="shared" si="7"/>
        <v>3.7037037037037038E-3</v>
      </c>
      <c r="K208" s="34"/>
    </row>
    <row r="209" spans="1:11" ht="21.6" customHeight="1" x14ac:dyDescent="0.25">
      <c r="A209" s="108" t="s">
        <v>55</v>
      </c>
      <c r="B209" s="88" t="s">
        <v>52</v>
      </c>
      <c r="C209" s="109"/>
      <c r="D209" s="110"/>
      <c r="E209" s="110"/>
      <c r="F209" s="111"/>
      <c r="G209" s="111"/>
      <c r="H209" s="111"/>
      <c r="I209" s="111"/>
      <c r="J209" s="111"/>
      <c r="K209" s="34"/>
    </row>
    <row r="210" spans="1:11" ht="15.6" customHeight="1" x14ac:dyDescent="0.25">
      <c r="A210" s="105">
        <v>1</v>
      </c>
      <c r="B210" s="88" t="s">
        <v>631</v>
      </c>
      <c r="C210" s="90"/>
      <c r="D210" s="106"/>
      <c r="E210" s="106"/>
      <c r="F210" s="107"/>
      <c r="G210" s="107"/>
      <c r="H210" s="107"/>
      <c r="I210" s="107"/>
      <c r="J210" s="107"/>
      <c r="K210" s="34"/>
    </row>
    <row r="211" spans="1:11" ht="15.75" customHeight="1" x14ac:dyDescent="0.25">
      <c r="A211" s="94">
        <v>1.1000000000000001</v>
      </c>
      <c r="B211" s="95" t="s">
        <v>632</v>
      </c>
      <c r="C211" s="95" t="s">
        <v>69</v>
      </c>
      <c r="D211" s="96">
        <v>2</v>
      </c>
      <c r="E211" s="96">
        <v>30</v>
      </c>
      <c r="F211" s="97">
        <v>1350</v>
      </c>
      <c r="G211" s="98">
        <v>2</v>
      </c>
      <c r="H211" s="99">
        <f t="shared" ref="H211:H274" si="8">G211/F211</f>
        <v>1.4814814814814814E-3</v>
      </c>
      <c r="I211" s="97">
        <v>1</v>
      </c>
      <c r="J211" s="99">
        <f t="shared" ref="J211:J274" si="9">H211/I211</f>
        <v>1.4814814814814814E-3</v>
      </c>
      <c r="K211" s="34"/>
    </row>
    <row r="212" spans="1:11" ht="15.75" customHeight="1" x14ac:dyDescent="0.25">
      <c r="A212" s="94">
        <v>1.2</v>
      </c>
      <c r="B212" s="95" t="s">
        <v>633</v>
      </c>
      <c r="C212" s="95" t="s">
        <v>69</v>
      </c>
      <c r="D212" s="96">
        <v>2</v>
      </c>
      <c r="E212" s="96">
        <v>30</v>
      </c>
      <c r="F212" s="97">
        <v>1350</v>
      </c>
      <c r="G212" s="98">
        <v>2</v>
      </c>
      <c r="H212" s="99">
        <f t="shared" si="8"/>
        <v>1.4814814814814814E-3</v>
      </c>
      <c r="I212" s="97">
        <v>1</v>
      </c>
      <c r="J212" s="99">
        <f t="shared" si="9"/>
        <v>1.4814814814814814E-3</v>
      </c>
      <c r="K212" s="34"/>
    </row>
    <row r="213" spans="1:11" ht="15.75" customHeight="1" x14ac:dyDescent="0.25">
      <c r="A213" s="94">
        <v>1.3</v>
      </c>
      <c r="B213" s="95" t="s">
        <v>634</v>
      </c>
      <c r="C213" s="95" t="s">
        <v>635</v>
      </c>
      <c r="D213" s="96">
        <v>2</v>
      </c>
      <c r="E213" s="96">
        <v>30</v>
      </c>
      <c r="F213" s="97">
        <v>1350</v>
      </c>
      <c r="G213" s="98">
        <v>2</v>
      </c>
      <c r="H213" s="99">
        <f t="shared" si="8"/>
        <v>1.4814814814814814E-3</v>
      </c>
      <c r="I213" s="97">
        <v>1</v>
      </c>
      <c r="J213" s="99">
        <f t="shared" si="9"/>
        <v>1.4814814814814814E-3</v>
      </c>
      <c r="K213" s="34"/>
    </row>
    <row r="214" spans="1:11" ht="15.75" customHeight="1" x14ac:dyDescent="0.25">
      <c r="A214" s="94">
        <v>1.4</v>
      </c>
      <c r="B214" s="95" t="s">
        <v>636</v>
      </c>
      <c r="C214" s="95" t="s">
        <v>637</v>
      </c>
      <c r="D214" s="96">
        <v>7</v>
      </c>
      <c r="E214" s="96">
        <v>30</v>
      </c>
      <c r="F214" s="97">
        <v>1350</v>
      </c>
      <c r="G214" s="98">
        <v>7</v>
      </c>
      <c r="H214" s="99">
        <f t="shared" si="8"/>
        <v>5.185185185185185E-3</v>
      </c>
      <c r="I214" s="97">
        <v>1</v>
      </c>
      <c r="J214" s="99">
        <f t="shared" si="9"/>
        <v>5.185185185185185E-3</v>
      </c>
      <c r="K214" s="34"/>
    </row>
    <row r="215" spans="1:11" ht="15.75" customHeight="1" x14ac:dyDescent="0.25">
      <c r="A215" s="94">
        <v>1.5</v>
      </c>
      <c r="B215" s="95" t="s">
        <v>638</v>
      </c>
      <c r="C215" s="95" t="s">
        <v>60</v>
      </c>
      <c r="D215" s="96">
        <v>7</v>
      </c>
      <c r="E215" s="96">
        <v>30</v>
      </c>
      <c r="F215" s="97">
        <v>1350</v>
      </c>
      <c r="G215" s="98">
        <v>7</v>
      </c>
      <c r="H215" s="99">
        <f t="shared" si="8"/>
        <v>5.185185185185185E-3</v>
      </c>
      <c r="I215" s="97">
        <v>1</v>
      </c>
      <c r="J215" s="99">
        <f t="shared" si="9"/>
        <v>5.185185185185185E-3</v>
      </c>
      <c r="K215" s="34"/>
    </row>
    <row r="216" spans="1:11" ht="15.75" customHeight="1" x14ac:dyDescent="0.25">
      <c r="A216" s="94">
        <v>1.6</v>
      </c>
      <c r="B216" s="95" t="s">
        <v>628</v>
      </c>
      <c r="C216" s="95" t="s">
        <v>69</v>
      </c>
      <c r="D216" s="96">
        <v>3</v>
      </c>
      <c r="E216" s="96">
        <v>30</v>
      </c>
      <c r="F216" s="97">
        <v>1350</v>
      </c>
      <c r="G216" s="98">
        <v>3</v>
      </c>
      <c r="H216" s="99">
        <f t="shared" si="8"/>
        <v>2.2222222222222222E-3</v>
      </c>
      <c r="I216" s="97">
        <v>1</v>
      </c>
      <c r="J216" s="99">
        <f t="shared" si="9"/>
        <v>2.2222222222222222E-3</v>
      </c>
      <c r="K216" s="34"/>
    </row>
    <row r="217" spans="1:11" ht="15.75" customHeight="1" x14ac:dyDescent="0.25">
      <c r="A217" s="94">
        <v>1.7</v>
      </c>
      <c r="B217" s="95" t="s">
        <v>639</v>
      </c>
      <c r="C217" s="95" t="s">
        <v>69</v>
      </c>
      <c r="D217" s="96">
        <v>3</v>
      </c>
      <c r="E217" s="96">
        <v>30</v>
      </c>
      <c r="F217" s="97">
        <v>1350</v>
      </c>
      <c r="G217" s="98">
        <v>3</v>
      </c>
      <c r="H217" s="99">
        <f t="shared" si="8"/>
        <v>2.2222222222222222E-3</v>
      </c>
      <c r="I217" s="97">
        <v>1</v>
      </c>
      <c r="J217" s="99">
        <f t="shared" si="9"/>
        <v>2.2222222222222222E-3</v>
      </c>
      <c r="K217" s="34"/>
    </row>
    <row r="218" spans="1:11" ht="15.75" customHeight="1" x14ac:dyDescent="0.25">
      <c r="A218" s="94">
        <v>1.8</v>
      </c>
      <c r="B218" s="95" t="s">
        <v>640</v>
      </c>
      <c r="C218" s="95" t="s">
        <v>641</v>
      </c>
      <c r="D218" s="96">
        <v>100</v>
      </c>
      <c r="E218" s="96">
        <v>30</v>
      </c>
      <c r="F218" s="97">
        <v>1350</v>
      </c>
      <c r="G218" s="98">
        <v>100</v>
      </c>
      <c r="H218" s="99">
        <f t="shared" si="8"/>
        <v>7.407407407407407E-2</v>
      </c>
      <c r="I218" s="97">
        <v>1</v>
      </c>
      <c r="J218" s="99">
        <f t="shared" si="9"/>
        <v>7.407407407407407E-2</v>
      </c>
      <c r="K218" s="34"/>
    </row>
    <row r="219" spans="1:11" ht="15.75" customHeight="1" x14ac:dyDescent="0.25">
      <c r="A219" s="94">
        <v>1.9</v>
      </c>
      <c r="B219" s="95" t="s">
        <v>642</v>
      </c>
      <c r="C219" s="95" t="s">
        <v>641</v>
      </c>
      <c r="D219" s="96">
        <v>100</v>
      </c>
      <c r="E219" s="96">
        <v>30</v>
      </c>
      <c r="F219" s="97">
        <v>1350</v>
      </c>
      <c r="G219" s="98">
        <v>100</v>
      </c>
      <c r="H219" s="99">
        <f t="shared" si="8"/>
        <v>7.407407407407407E-2</v>
      </c>
      <c r="I219" s="97">
        <v>1</v>
      </c>
      <c r="J219" s="99">
        <f t="shared" si="9"/>
        <v>7.407407407407407E-2</v>
      </c>
      <c r="K219" s="34"/>
    </row>
    <row r="220" spans="1:11" ht="15.75" customHeight="1" x14ac:dyDescent="0.25">
      <c r="A220" s="100">
        <v>1.1000000000000001</v>
      </c>
      <c r="B220" s="95" t="s">
        <v>643</v>
      </c>
      <c r="C220" s="95" t="s">
        <v>641</v>
      </c>
      <c r="D220" s="96">
        <v>100</v>
      </c>
      <c r="E220" s="96">
        <v>30</v>
      </c>
      <c r="F220" s="97">
        <v>1350</v>
      </c>
      <c r="G220" s="98">
        <v>100</v>
      </c>
      <c r="H220" s="99">
        <f t="shared" si="8"/>
        <v>7.407407407407407E-2</v>
      </c>
      <c r="I220" s="97">
        <v>1</v>
      </c>
      <c r="J220" s="99">
        <f t="shared" si="9"/>
        <v>7.407407407407407E-2</v>
      </c>
      <c r="K220" s="34"/>
    </row>
    <row r="221" spans="1:11" ht="15.75" customHeight="1" x14ac:dyDescent="0.25">
      <c r="A221" s="100">
        <v>1.1100000000000001</v>
      </c>
      <c r="B221" s="95" t="s">
        <v>644</v>
      </c>
      <c r="C221" s="95" t="s">
        <v>641</v>
      </c>
      <c r="D221" s="96">
        <v>100</v>
      </c>
      <c r="E221" s="96">
        <v>30</v>
      </c>
      <c r="F221" s="97">
        <v>1350</v>
      </c>
      <c r="G221" s="98">
        <v>100</v>
      </c>
      <c r="H221" s="99">
        <f t="shared" si="8"/>
        <v>7.407407407407407E-2</v>
      </c>
      <c r="I221" s="97">
        <v>1</v>
      </c>
      <c r="J221" s="99">
        <f t="shared" si="9"/>
        <v>7.407407407407407E-2</v>
      </c>
      <c r="K221" s="34"/>
    </row>
    <row r="222" spans="1:11" ht="15.75" customHeight="1" x14ac:dyDescent="0.25">
      <c r="A222" s="100">
        <v>1.1200000000000001</v>
      </c>
      <c r="B222" s="95" t="s">
        <v>645</v>
      </c>
      <c r="C222" s="95" t="s">
        <v>641</v>
      </c>
      <c r="D222" s="96">
        <v>100</v>
      </c>
      <c r="E222" s="96">
        <v>30</v>
      </c>
      <c r="F222" s="97">
        <v>1350</v>
      </c>
      <c r="G222" s="98">
        <v>100</v>
      </c>
      <c r="H222" s="99">
        <f t="shared" si="8"/>
        <v>7.407407407407407E-2</v>
      </c>
      <c r="I222" s="97">
        <v>1</v>
      </c>
      <c r="J222" s="99">
        <f t="shared" si="9"/>
        <v>7.407407407407407E-2</v>
      </c>
      <c r="K222" s="34"/>
    </row>
    <row r="223" spans="1:11" ht="15.75" customHeight="1" x14ac:dyDescent="0.25">
      <c r="A223" s="100">
        <v>1.1299999999999999</v>
      </c>
      <c r="B223" s="95" t="s">
        <v>646</v>
      </c>
      <c r="C223" s="95" t="s">
        <v>641</v>
      </c>
      <c r="D223" s="96">
        <v>100</v>
      </c>
      <c r="E223" s="96">
        <v>30</v>
      </c>
      <c r="F223" s="97">
        <v>1350</v>
      </c>
      <c r="G223" s="98">
        <v>100</v>
      </c>
      <c r="H223" s="99">
        <f t="shared" si="8"/>
        <v>7.407407407407407E-2</v>
      </c>
      <c r="I223" s="97">
        <v>1</v>
      </c>
      <c r="J223" s="99">
        <f t="shared" si="9"/>
        <v>7.407407407407407E-2</v>
      </c>
      <c r="K223" s="34"/>
    </row>
    <row r="224" spans="1:11" ht="15.75" customHeight="1" x14ac:dyDescent="0.25">
      <c r="A224" s="100">
        <v>1.1399999999999999</v>
      </c>
      <c r="B224" s="95" t="s">
        <v>647</v>
      </c>
      <c r="C224" s="95" t="s">
        <v>641</v>
      </c>
      <c r="D224" s="96">
        <v>100</v>
      </c>
      <c r="E224" s="96">
        <v>30</v>
      </c>
      <c r="F224" s="97">
        <v>1350</v>
      </c>
      <c r="G224" s="98">
        <v>100</v>
      </c>
      <c r="H224" s="99">
        <f t="shared" si="8"/>
        <v>7.407407407407407E-2</v>
      </c>
      <c r="I224" s="97">
        <v>1</v>
      </c>
      <c r="J224" s="99">
        <f t="shared" si="9"/>
        <v>7.407407407407407E-2</v>
      </c>
      <c r="K224" s="34"/>
    </row>
    <row r="225" spans="1:11" ht="15.75" customHeight="1" x14ac:dyDescent="0.25">
      <c r="A225" s="100">
        <v>1.1499999999999999</v>
      </c>
      <c r="B225" s="95" t="s">
        <v>648</v>
      </c>
      <c r="C225" s="95" t="s">
        <v>641</v>
      </c>
      <c r="D225" s="96">
        <v>100</v>
      </c>
      <c r="E225" s="96">
        <v>30</v>
      </c>
      <c r="F225" s="97">
        <v>1350</v>
      </c>
      <c r="G225" s="98">
        <v>100</v>
      </c>
      <c r="H225" s="99">
        <f t="shared" si="8"/>
        <v>7.407407407407407E-2</v>
      </c>
      <c r="I225" s="97">
        <v>1</v>
      </c>
      <c r="J225" s="99">
        <f t="shared" si="9"/>
        <v>7.407407407407407E-2</v>
      </c>
      <c r="K225" s="34"/>
    </row>
    <row r="226" spans="1:11" ht="15.75" customHeight="1" x14ac:dyDescent="0.25">
      <c r="A226" s="100">
        <v>1.1599999999999999</v>
      </c>
      <c r="B226" s="95" t="s">
        <v>649</v>
      </c>
      <c r="C226" s="95" t="s">
        <v>641</v>
      </c>
      <c r="D226" s="96">
        <v>100</v>
      </c>
      <c r="E226" s="96">
        <v>30</v>
      </c>
      <c r="F226" s="97">
        <v>1350</v>
      </c>
      <c r="G226" s="98">
        <v>100</v>
      </c>
      <c r="H226" s="99">
        <f t="shared" si="8"/>
        <v>7.407407407407407E-2</v>
      </c>
      <c r="I226" s="97">
        <v>1</v>
      </c>
      <c r="J226" s="99">
        <f t="shared" si="9"/>
        <v>7.407407407407407E-2</v>
      </c>
      <c r="K226" s="34"/>
    </row>
    <row r="227" spans="1:11" ht="15.75" customHeight="1" x14ac:dyDescent="0.25">
      <c r="A227" s="100">
        <v>1.17</v>
      </c>
      <c r="B227" s="95" t="s">
        <v>650</v>
      </c>
      <c r="C227" s="95" t="s">
        <v>651</v>
      </c>
      <c r="D227" s="96">
        <v>100</v>
      </c>
      <c r="E227" s="96">
        <v>30</v>
      </c>
      <c r="F227" s="97">
        <v>1350</v>
      </c>
      <c r="G227" s="98">
        <v>100</v>
      </c>
      <c r="H227" s="99">
        <f t="shared" si="8"/>
        <v>7.407407407407407E-2</v>
      </c>
      <c r="I227" s="97">
        <v>1</v>
      </c>
      <c r="J227" s="99">
        <f t="shared" si="9"/>
        <v>7.407407407407407E-2</v>
      </c>
      <c r="K227" s="34"/>
    </row>
    <row r="228" spans="1:11" ht="15.75" customHeight="1" x14ac:dyDescent="0.25">
      <c r="A228" s="100">
        <v>1.18</v>
      </c>
      <c r="B228" s="95" t="s">
        <v>652</v>
      </c>
      <c r="C228" s="95" t="s">
        <v>641</v>
      </c>
      <c r="D228" s="96">
        <v>100</v>
      </c>
      <c r="E228" s="96">
        <v>30</v>
      </c>
      <c r="F228" s="97">
        <v>1350</v>
      </c>
      <c r="G228" s="98">
        <v>100</v>
      </c>
      <c r="H228" s="99">
        <f t="shared" si="8"/>
        <v>7.407407407407407E-2</v>
      </c>
      <c r="I228" s="97">
        <v>1</v>
      </c>
      <c r="J228" s="99">
        <f t="shared" si="9"/>
        <v>7.407407407407407E-2</v>
      </c>
      <c r="K228" s="34"/>
    </row>
    <row r="229" spans="1:11" ht="15.75" customHeight="1" x14ac:dyDescent="0.25">
      <c r="A229" s="100">
        <v>1.19</v>
      </c>
      <c r="B229" s="95" t="s">
        <v>653</v>
      </c>
      <c r="C229" s="95" t="s">
        <v>641</v>
      </c>
      <c r="D229" s="96">
        <v>500</v>
      </c>
      <c r="E229" s="96">
        <v>30</v>
      </c>
      <c r="F229" s="97">
        <v>1350</v>
      </c>
      <c r="G229" s="98">
        <v>500</v>
      </c>
      <c r="H229" s="99">
        <f t="shared" si="8"/>
        <v>0.37037037037037035</v>
      </c>
      <c r="I229" s="97">
        <v>1</v>
      </c>
      <c r="J229" s="99">
        <f t="shared" si="9"/>
        <v>0.37037037037037035</v>
      </c>
      <c r="K229" s="34"/>
    </row>
    <row r="230" spans="1:11" ht="15.75" customHeight="1" x14ac:dyDescent="0.25">
      <c r="A230" s="100">
        <v>1.2</v>
      </c>
      <c r="B230" s="95" t="s">
        <v>654</v>
      </c>
      <c r="C230" s="95" t="s">
        <v>651</v>
      </c>
      <c r="D230" s="96">
        <v>500</v>
      </c>
      <c r="E230" s="96">
        <v>30</v>
      </c>
      <c r="F230" s="97">
        <v>1350</v>
      </c>
      <c r="G230" s="98">
        <v>500</v>
      </c>
      <c r="H230" s="99">
        <f t="shared" si="8"/>
        <v>0.37037037037037035</v>
      </c>
      <c r="I230" s="97">
        <v>1</v>
      </c>
      <c r="J230" s="99">
        <f t="shared" si="9"/>
        <v>0.37037037037037035</v>
      </c>
      <c r="K230" s="34"/>
    </row>
    <row r="231" spans="1:11" ht="15.75" customHeight="1" x14ac:dyDescent="0.25">
      <c r="A231" s="100">
        <v>1.21</v>
      </c>
      <c r="B231" s="95" t="s">
        <v>655</v>
      </c>
      <c r="C231" s="95" t="s">
        <v>651</v>
      </c>
      <c r="D231" s="96">
        <v>500</v>
      </c>
      <c r="E231" s="96">
        <v>30</v>
      </c>
      <c r="F231" s="97">
        <v>1350</v>
      </c>
      <c r="G231" s="98">
        <v>500</v>
      </c>
      <c r="H231" s="99">
        <f t="shared" si="8"/>
        <v>0.37037037037037035</v>
      </c>
      <c r="I231" s="97">
        <v>1</v>
      </c>
      <c r="J231" s="99">
        <f t="shared" si="9"/>
        <v>0.37037037037037035</v>
      </c>
      <c r="K231" s="34"/>
    </row>
    <row r="232" spans="1:11" ht="15.75" customHeight="1" x14ac:dyDescent="0.25">
      <c r="A232" s="100">
        <v>1.22</v>
      </c>
      <c r="B232" s="95" t="s">
        <v>656</v>
      </c>
      <c r="C232" s="95" t="s">
        <v>651</v>
      </c>
      <c r="D232" s="96">
        <v>100</v>
      </c>
      <c r="E232" s="96">
        <v>30</v>
      </c>
      <c r="F232" s="97">
        <v>1350</v>
      </c>
      <c r="G232" s="98">
        <v>100</v>
      </c>
      <c r="H232" s="99">
        <f t="shared" si="8"/>
        <v>7.407407407407407E-2</v>
      </c>
      <c r="I232" s="97">
        <v>1</v>
      </c>
      <c r="J232" s="99">
        <f t="shared" si="9"/>
        <v>7.407407407407407E-2</v>
      </c>
      <c r="K232" s="34"/>
    </row>
    <row r="233" spans="1:11" ht="15.75" customHeight="1" x14ac:dyDescent="0.25">
      <c r="A233" s="100">
        <v>1.23</v>
      </c>
      <c r="B233" s="95" t="s">
        <v>657</v>
      </c>
      <c r="C233" s="95" t="s">
        <v>641</v>
      </c>
      <c r="D233" s="96">
        <v>100</v>
      </c>
      <c r="E233" s="96">
        <v>30</v>
      </c>
      <c r="F233" s="97">
        <v>1350</v>
      </c>
      <c r="G233" s="98">
        <v>100</v>
      </c>
      <c r="H233" s="99">
        <f t="shared" si="8"/>
        <v>7.407407407407407E-2</v>
      </c>
      <c r="I233" s="97">
        <v>1</v>
      </c>
      <c r="J233" s="99">
        <f t="shared" si="9"/>
        <v>7.407407407407407E-2</v>
      </c>
      <c r="K233" s="34"/>
    </row>
    <row r="234" spans="1:11" ht="15.75" customHeight="1" x14ac:dyDescent="0.25">
      <c r="A234" s="100">
        <v>1.24</v>
      </c>
      <c r="B234" s="95" t="s">
        <v>658</v>
      </c>
      <c r="C234" s="95" t="s">
        <v>641</v>
      </c>
      <c r="D234" s="96">
        <v>100</v>
      </c>
      <c r="E234" s="96">
        <v>30</v>
      </c>
      <c r="F234" s="97">
        <v>1350</v>
      </c>
      <c r="G234" s="98">
        <v>100</v>
      </c>
      <c r="H234" s="99">
        <f t="shared" si="8"/>
        <v>7.407407407407407E-2</v>
      </c>
      <c r="I234" s="97">
        <v>1</v>
      </c>
      <c r="J234" s="99">
        <f t="shared" si="9"/>
        <v>7.407407407407407E-2</v>
      </c>
      <c r="K234" s="34"/>
    </row>
    <row r="235" spans="1:11" ht="15.75" customHeight="1" x14ac:dyDescent="0.25">
      <c r="A235" s="100">
        <v>1.25</v>
      </c>
      <c r="B235" s="95" t="s">
        <v>659</v>
      </c>
      <c r="C235" s="95" t="s">
        <v>641</v>
      </c>
      <c r="D235" s="96">
        <v>100</v>
      </c>
      <c r="E235" s="96">
        <v>30</v>
      </c>
      <c r="F235" s="97">
        <v>1350</v>
      </c>
      <c r="G235" s="98">
        <v>100</v>
      </c>
      <c r="H235" s="99">
        <f t="shared" si="8"/>
        <v>7.407407407407407E-2</v>
      </c>
      <c r="I235" s="97">
        <v>1</v>
      </c>
      <c r="J235" s="99">
        <f t="shared" si="9"/>
        <v>7.407407407407407E-2</v>
      </c>
      <c r="K235" s="34"/>
    </row>
    <row r="236" spans="1:11" ht="15.75" customHeight="1" x14ac:dyDescent="0.25">
      <c r="A236" s="100">
        <v>1.26</v>
      </c>
      <c r="B236" s="95" t="s">
        <v>660</v>
      </c>
      <c r="C236" s="95" t="s">
        <v>661</v>
      </c>
      <c r="D236" s="96">
        <v>100</v>
      </c>
      <c r="E236" s="96">
        <v>30</v>
      </c>
      <c r="F236" s="97">
        <v>1350</v>
      </c>
      <c r="G236" s="98">
        <v>100</v>
      </c>
      <c r="H236" s="99">
        <f t="shared" si="8"/>
        <v>7.407407407407407E-2</v>
      </c>
      <c r="I236" s="97">
        <v>1</v>
      </c>
      <c r="J236" s="99">
        <f t="shared" si="9"/>
        <v>7.407407407407407E-2</v>
      </c>
      <c r="K236" s="34"/>
    </row>
    <row r="237" spans="1:11" ht="15.75" customHeight="1" x14ac:dyDescent="0.25">
      <c r="A237" s="100">
        <v>1.27</v>
      </c>
      <c r="B237" s="95" t="s">
        <v>662</v>
      </c>
      <c r="C237" s="95" t="s">
        <v>641</v>
      </c>
      <c r="D237" s="96">
        <v>100</v>
      </c>
      <c r="E237" s="96">
        <v>30</v>
      </c>
      <c r="F237" s="97">
        <v>1350</v>
      </c>
      <c r="G237" s="98">
        <v>100</v>
      </c>
      <c r="H237" s="99">
        <f t="shared" si="8"/>
        <v>7.407407407407407E-2</v>
      </c>
      <c r="I237" s="97">
        <v>1</v>
      </c>
      <c r="J237" s="99">
        <f t="shared" si="9"/>
        <v>7.407407407407407E-2</v>
      </c>
      <c r="K237" s="34"/>
    </row>
    <row r="238" spans="1:11" ht="15.75" customHeight="1" x14ac:dyDescent="0.25">
      <c r="A238" s="100">
        <v>1.28</v>
      </c>
      <c r="B238" s="95" t="s">
        <v>663</v>
      </c>
      <c r="C238" s="95" t="s">
        <v>641</v>
      </c>
      <c r="D238" s="96">
        <v>100</v>
      </c>
      <c r="E238" s="96">
        <v>30</v>
      </c>
      <c r="F238" s="97">
        <v>1350</v>
      </c>
      <c r="G238" s="98">
        <v>100</v>
      </c>
      <c r="H238" s="99">
        <f t="shared" si="8"/>
        <v>7.407407407407407E-2</v>
      </c>
      <c r="I238" s="97">
        <v>1</v>
      </c>
      <c r="J238" s="99">
        <f t="shared" si="9"/>
        <v>7.407407407407407E-2</v>
      </c>
      <c r="K238" s="34"/>
    </row>
    <row r="239" spans="1:11" ht="15.75" customHeight="1" x14ac:dyDescent="0.25">
      <c r="A239" s="100">
        <v>1.29</v>
      </c>
      <c r="B239" s="95" t="s">
        <v>664</v>
      </c>
      <c r="C239" s="95" t="s">
        <v>641</v>
      </c>
      <c r="D239" s="96">
        <v>100</v>
      </c>
      <c r="E239" s="96">
        <v>30</v>
      </c>
      <c r="F239" s="97">
        <v>1350</v>
      </c>
      <c r="G239" s="98">
        <v>100</v>
      </c>
      <c r="H239" s="99">
        <f t="shared" si="8"/>
        <v>7.407407407407407E-2</v>
      </c>
      <c r="I239" s="97">
        <v>1</v>
      </c>
      <c r="J239" s="99">
        <f t="shared" si="9"/>
        <v>7.407407407407407E-2</v>
      </c>
      <c r="K239" s="34"/>
    </row>
    <row r="240" spans="1:11" ht="15.75" customHeight="1" x14ac:dyDescent="0.25">
      <c r="A240" s="100">
        <v>1.3</v>
      </c>
      <c r="B240" s="95" t="s">
        <v>665</v>
      </c>
      <c r="C240" s="95" t="s">
        <v>641</v>
      </c>
      <c r="D240" s="96">
        <v>100</v>
      </c>
      <c r="E240" s="96">
        <v>30</v>
      </c>
      <c r="F240" s="97">
        <v>1350</v>
      </c>
      <c r="G240" s="98">
        <v>100</v>
      </c>
      <c r="H240" s="99">
        <f t="shared" si="8"/>
        <v>7.407407407407407E-2</v>
      </c>
      <c r="I240" s="97">
        <v>1</v>
      </c>
      <c r="J240" s="99">
        <f t="shared" si="9"/>
        <v>7.407407407407407E-2</v>
      </c>
      <c r="K240" s="34"/>
    </row>
    <row r="241" spans="1:11" ht="15.75" customHeight="1" x14ac:dyDescent="0.25">
      <c r="A241" s="100">
        <v>1.31</v>
      </c>
      <c r="B241" s="95" t="s">
        <v>666</v>
      </c>
      <c r="C241" s="95" t="s">
        <v>641</v>
      </c>
      <c r="D241" s="96">
        <v>100</v>
      </c>
      <c r="E241" s="96">
        <v>30</v>
      </c>
      <c r="F241" s="97">
        <v>1350</v>
      </c>
      <c r="G241" s="98">
        <v>100</v>
      </c>
      <c r="H241" s="99">
        <f t="shared" si="8"/>
        <v>7.407407407407407E-2</v>
      </c>
      <c r="I241" s="97">
        <v>1</v>
      </c>
      <c r="J241" s="99">
        <f t="shared" si="9"/>
        <v>7.407407407407407E-2</v>
      </c>
      <c r="K241" s="34"/>
    </row>
    <row r="242" spans="1:11" ht="15.75" customHeight="1" x14ac:dyDescent="0.25">
      <c r="A242" s="100">
        <v>1.32</v>
      </c>
      <c r="B242" s="95" t="s">
        <v>667</v>
      </c>
      <c r="C242" s="95" t="s">
        <v>641</v>
      </c>
      <c r="D242" s="96">
        <v>30</v>
      </c>
      <c r="E242" s="96">
        <v>30</v>
      </c>
      <c r="F242" s="97">
        <v>1350</v>
      </c>
      <c r="G242" s="98">
        <v>30</v>
      </c>
      <c r="H242" s="99">
        <f t="shared" si="8"/>
        <v>2.2222222222222223E-2</v>
      </c>
      <c r="I242" s="97">
        <v>1</v>
      </c>
      <c r="J242" s="99">
        <f t="shared" si="9"/>
        <v>2.2222222222222223E-2</v>
      </c>
      <c r="K242" s="34"/>
    </row>
    <row r="243" spans="1:11" ht="15.75" customHeight="1" x14ac:dyDescent="0.25">
      <c r="A243" s="100">
        <v>1.33</v>
      </c>
      <c r="B243" s="95" t="s">
        <v>668</v>
      </c>
      <c r="C243" s="95" t="s">
        <v>641</v>
      </c>
      <c r="D243" s="96">
        <v>500</v>
      </c>
      <c r="E243" s="96">
        <v>30</v>
      </c>
      <c r="F243" s="97">
        <v>1350</v>
      </c>
      <c r="G243" s="98">
        <v>500</v>
      </c>
      <c r="H243" s="99">
        <f t="shared" si="8"/>
        <v>0.37037037037037035</v>
      </c>
      <c r="I243" s="97">
        <v>1</v>
      </c>
      <c r="J243" s="99">
        <f t="shared" si="9"/>
        <v>0.37037037037037035</v>
      </c>
      <c r="K243" s="34"/>
    </row>
    <row r="244" spans="1:11" ht="15.75" customHeight="1" x14ac:dyDescent="0.25">
      <c r="A244" s="100">
        <v>1.34</v>
      </c>
      <c r="B244" s="95" t="s">
        <v>669</v>
      </c>
      <c r="C244" s="95" t="s">
        <v>641</v>
      </c>
      <c r="D244" s="96">
        <v>100</v>
      </c>
      <c r="E244" s="96">
        <v>30</v>
      </c>
      <c r="F244" s="97">
        <v>1350</v>
      </c>
      <c r="G244" s="98">
        <v>100</v>
      </c>
      <c r="H244" s="99">
        <f t="shared" si="8"/>
        <v>7.407407407407407E-2</v>
      </c>
      <c r="I244" s="97">
        <v>1</v>
      </c>
      <c r="J244" s="99">
        <f t="shared" si="9"/>
        <v>7.407407407407407E-2</v>
      </c>
      <c r="K244" s="34"/>
    </row>
    <row r="245" spans="1:11" ht="15.75" customHeight="1" x14ac:dyDescent="0.25">
      <c r="A245" s="100">
        <v>1.35</v>
      </c>
      <c r="B245" s="95" t="s">
        <v>670</v>
      </c>
      <c r="C245" s="95" t="s">
        <v>641</v>
      </c>
      <c r="D245" s="96">
        <v>100</v>
      </c>
      <c r="E245" s="96">
        <v>30</v>
      </c>
      <c r="F245" s="97">
        <v>1350</v>
      </c>
      <c r="G245" s="98">
        <v>100</v>
      </c>
      <c r="H245" s="99">
        <f t="shared" si="8"/>
        <v>7.407407407407407E-2</v>
      </c>
      <c r="I245" s="97">
        <v>1</v>
      </c>
      <c r="J245" s="99">
        <f t="shared" si="9"/>
        <v>7.407407407407407E-2</v>
      </c>
      <c r="K245" s="34"/>
    </row>
    <row r="246" spans="1:11" ht="15.75" customHeight="1" x14ac:dyDescent="0.25">
      <c r="A246" s="100">
        <v>1.36</v>
      </c>
      <c r="B246" s="95" t="s">
        <v>671</v>
      </c>
      <c r="C246" s="95" t="s">
        <v>641</v>
      </c>
      <c r="D246" s="96">
        <v>100</v>
      </c>
      <c r="E246" s="96">
        <v>30</v>
      </c>
      <c r="F246" s="97">
        <v>1350</v>
      </c>
      <c r="G246" s="98">
        <v>100</v>
      </c>
      <c r="H246" s="99">
        <f t="shared" si="8"/>
        <v>7.407407407407407E-2</v>
      </c>
      <c r="I246" s="97">
        <v>1</v>
      </c>
      <c r="J246" s="99">
        <f t="shared" si="9"/>
        <v>7.407407407407407E-2</v>
      </c>
      <c r="K246" s="34"/>
    </row>
    <row r="247" spans="1:11" ht="15.75" customHeight="1" x14ac:dyDescent="0.25">
      <c r="A247" s="100">
        <v>1.37</v>
      </c>
      <c r="B247" s="95" t="s">
        <v>672</v>
      </c>
      <c r="C247" s="95" t="s">
        <v>641</v>
      </c>
      <c r="D247" s="96">
        <v>100</v>
      </c>
      <c r="E247" s="96">
        <v>30</v>
      </c>
      <c r="F247" s="97">
        <v>1350</v>
      </c>
      <c r="G247" s="98">
        <v>100</v>
      </c>
      <c r="H247" s="99">
        <f t="shared" si="8"/>
        <v>7.407407407407407E-2</v>
      </c>
      <c r="I247" s="97">
        <v>1</v>
      </c>
      <c r="J247" s="99">
        <f t="shared" si="9"/>
        <v>7.407407407407407E-2</v>
      </c>
      <c r="K247" s="34"/>
    </row>
    <row r="248" spans="1:11" ht="15.75" customHeight="1" x14ac:dyDescent="0.25">
      <c r="A248" s="100">
        <v>1.38</v>
      </c>
      <c r="B248" s="95" t="s">
        <v>673</v>
      </c>
      <c r="C248" s="95" t="s">
        <v>651</v>
      </c>
      <c r="D248" s="96">
        <v>100</v>
      </c>
      <c r="E248" s="96">
        <v>30</v>
      </c>
      <c r="F248" s="97">
        <v>1350</v>
      </c>
      <c r="G248" s="98">
        <v>100</v>
      </c>
      <c r="H248" s="99">
        <f t="shared" si="8"/>
        <v>7.407407407407407E-2</v>
      </c>
      <c r="I248" s="97">
        <v>1</v>
      </c>
      <c r="J248" s="99">
        <f t="shared" si="9"/>
        <v>7.407407407407407E-2</v>
      </c>
      <c r="K248" s="34"/>
    </row>
    <row r="249" spans="1:11" ht="15.75" customHeight="1" x14ac:dyDescent="0.25">
      <c r="A249" s="100">
        <v>1.39</v>
      </c>
      <c r="B249" s="95" t="s">
        <v>674</v>
      </c>
      <c r="C249" s="95" t="s">
        <v>641</v>
      </c>
      <c r="D249" s="96">
        <v>100</v>
      </c>
      <c r="E249" s="96">
        <v>30</v>
      </c>
      <c r="F249" s="97">
        <v>1350</v>
      </c>
      <c r="G249" s="98">
        <v>100</v>
      </c>
      <c r="H249" s="99">
        <f t="shared" si="8"/>
        <v>7.407407407407407E-2</v>
      </c>
      <c r="I249" s="97">
        <v>1</v>
      </c>
      <c r="J249" s="99">
        <f t="shared" si="9"/>
        <v>7.407407407407407E-2</v>
      </c>
      <c r="K249" s="34"/>
    </row>
    <row r="250" spans="1:11" ht="15.75" customHeight="1" x14ac:dyDescent="0.25">
      <c r="A250" s="100">
        <v>1.4</v>
      </c>
      <c r="B250" s="95" t="s">
        <v>675</v>
      </c>
      <c r="C250" s="95" t="s">
        <v>641</v>
      </c>
      <c r="D250" s="96">
        <v>100</v>
      </c>
      <c r="E250" s="96">
        <v>30</v>
      </c>
      <c r="F250" s="97">
        <v>1350</v>
      </c>
      <c r="G250" s="98">
        <v>100</v>
      </c>
      <c r="H250" s="99">
        <f t="shared" si="8"/>
        <v>7.407407407407407E-2</v>
      </c>
      <c r="I250" s="97">
        <v>1</v>
      </c>
      <c r="J250" s="99">
        <f t="shared" si="9"/>
        <v>7.407407407407407E-2</v>
      </c>
      <c r="K250" s="34"/>
    </row>
    <row r="251" spans="1:11" ht="15.75" customHeight="1" x14ac:dyDescent="0.25">
      <c r="A251" s="100">
        <v>1.41</v>
      </c>
      <c r="B251" s="95" t="s">
        <v>676</v>
      </c>
      <c r="C251" s="95" t="s">
        <v>641</v>
      </c>
      <c r="D251" s="96">
        <v>100</v>
      </c>
      <c r="E251" s="96">
        <v>30</v>
      </c>
      <c r="F251" s="97">
        <v>1350</v>
      </c>
      <c r="G251" s="98">
        <v>100</v>
      </c>
      <c r="H251" s="99">
        <f t="shared" si="8"/>
        <v>7.407407407407407E-2</v>
      </c>
      <c r="I251" s="97">
        <v>1</v>
      </c>
      <c r="J251" s="99">
        <f t="shared" si="9"/>
        <v>7.407407407407407E-2</v>
      </c>
      <c r="K251" s="34"/>
    </row>
    <row r="252" spans="1:11" ht="15.75" customHeight="1" x14ac:dyDescent="0.25">
      <c r="A252" s="100">
        <v>1.42</v>
      </c>
      <c r="B252" s="95" t="s">
        <v>677</v>
      </c>
      <c r="C252" s="95" t="s">
        <v>651</v>
      </c>
      <c r="D252" s="96">
        <v>100</v>
      </c>
      <c r="E252" s="96">
        <v>30</v>
      </c>
      <c r="F252" s="97">
        <v>1350</v>
      </c>
      <c r="G252" s="98">
        <v>100</v>
      </c>
      <c r="H252" s="99">
        <f t="shared" si="8"/>
        <v>7.407407407407407E-2</v>
      </c>
      <c r="I252" s="97">
        <v>1</v>
      </c>
      <c r="J252" s="99">
        <f t="shared" si="9"/>
        <v>7.407407407407407E-2</v>
      </c>
      <c r="K252" s="34"/>
    </row>
    <row r="253" spans="1:11" ht="15.75" customHeight="1" x14ac:dyDescent="0.25">
      <c r="A253" s="100">
        <v>1.43</v>
      </c>
      <c r="B253" s="95" t="s">
        <v>678</v>
      </c>
      <c r="C253" s="95" t="s">
        <v>641</v>
      </c>
      <c r="D253" s="96">
        <v>10</v>
      </c>
      <c r="E253" s="96">
        <v>30</v>
      </c>
      <c r="F253" s="97">
        <v>1350</v>
      </c>
      <c r="G253" s="98">
        <v>10</v>
      </c>
      <c r="H253" s="99">
        <f t="shared" si="8"/>
        <v>7.4074074074074077E-3</v>
      </c>
      <c r="I253" s="97">
        <v>1</v>
      </c>
      <c r="J253" s="99">
        <f t="shared" si="9"/>
        <v>7.4074074074074077E-3</v>
      </c>
      <c r="K253" s="34"/>
    </row>
    <row r="254" spans="1:11" ht="15.75" customHeight="1" x14ac:dyDescent="0.25">
      <c r="A254" s="100">
        <v>1.44</v>
      </c>
      <c r="B254" s="95" t="s">
        <v>679</v>
      </c>
      <c r="C254" s="95" t="s">
        <v>651</v>
      </c>
      <c r="D254" s="96">
        <v>1000</v>
      </c>
      <c r="E254" s="96">
        <v>30</v>
      </c>
      <c r="F254" s="97">
        <v>1350</v>
      </c>
      <c r="G254" s="98">
        <v>1000</v>
      </c>
      <c r="H254" s="99">
        <f t="shared" si="8"/>
        <v>0.7407407407407407</v>
      </c>
      <c r="I254" s="97">
        <v>1</v>
      </c>
      <c r="J254" s="99">
        <f t="shared" si="9"/>
        <v>0.7407407407407407</v>
      </c>
      <c r="K254" s="34"/>
    </row>
    <row r="255" spans="1:11" ht="15.75" customHeight="1" x14ac:dyDescent="0.25">
      <c r="A255" s="100">
        <v>1.45</v>
      </c>
      <c r="B255" s="95" t="s">
        <v>680</v>
      </c>
      <c r="C255" s="95" t="s">
        <v>641</v>
      </c>
      <c r="D255" s="96">
        <v>500</v>
      </c>
      <c r="E255" s="96">
        <v>30</v>
      </c>
      <c r="F255" s="97">
        <v>1350</v>
      </c>
      <c r="G255" s="98">
        <v>500</v>
      </c>
      <c r="H255" s="99">
        <f t="shared" si="8"/>
        <v>0.37037037037037035</v>
      </c>
      <c r="I255" s="97">
        <v>1</v>
      </c>
      <c r="J255" s="99">
        <f t="shared" si="9"/>
        <v>0.37037037037037035</v>
      </c>
      <c r="K255" s="34"/>
    </row>
    <row r="256" spans="1:11" ht="15.75" customHeight="1" x14ac:dyDescent="0.25">
      <c r="A256" s="100">
        <v>1.46</v>
      </c>
      <c r="B256" s="95" t="s">
        <v>681</v>
      </c>
      <c r="C256" s="95" t="s">
        <v>651</v>
      </c>
      <c r="D256" s="96">
        <v>1000</v>
      </c>
      <c r="E256" s="96">
        <v>30</v>
      </c>
      <c r="F256" s="97">
        <v>1350</v>
      </c>
      <c r="G256" s="98">
        <v>1000</v>
      </c>
      <c r="H256" s="99">
        <f t="shared" si="8"/>
        <v>0.7407407407407407</v>
      </c>
      <c r="I256" s="97">
        <v>1</v>
      </c>
      <c r="J256" s="99">
        <f t="shared" si="9"/>
        <v>0.7407407407407407</v>
      </c>
      <c r="K256" s="34"/>
    </row>
    <row r="257" spans="1:11" ht="15.75" customHeight="1" x14ac:dyDescent="0.25">
      <c r="A257" s="100">
        <v>1.47</v>
      </c>
      <c r="B257" s="95" t="s">
        <v>682</v>
      </c>
      <c r="C257" s="95" t="s">
        <v>641</v>
      </c>
      <c r="D257" s="96">
        <v>200</v>
      </c>
      <c r="E257" s="96">
        <v>30</v>
      </c>
      <c r="F257" s="97">
        <v>1350</v>
      </c>
      <c r="G257" s="98">
        <v>200</v>
      </c>
      <c r="H257" s="99">
        <f t="shared" si="8"/>
        <v>0.14814814814814814</v>
      </c>
      <c r="I257" s="97">
        <v>1</v>
      </c>
      <c r="J257" s="99">
        <f t="shared" si="9"/>
        <v>0.14814814814814814</v>
      </c>
      <c r="K257" s="34"/>
    </row>
    <row r="258" spans="1:11" ht="15.75" customHeight="1" x14ac:dyDescent="0.25">
      <c r="A258" s="100">
        <v>1.48</v>
      </c>
      <c r="B258" s="95" t="s">
        <v>683</v>
      </c>
      <c r="C258" s="95" t="s">
        <v>651</v>
      </c>
      <c r="D258" s="96">
        <v>2000</v>
      </c>
      <c r="E258" s="96">
        <v>30</v>
      </c>
      <c r="F258" s="97">
        <v>1350</v>
      </c>
      <c r="G258" s="98">
        <v>2000</v>
      </c>
      <c r="H258" s="99">
        <f t="shared" si="8"/>
        <v>1.4814814814814814</v>
      </c>
      <c r="I258" s="97">
        <v>1</v>
      </c>
      <c r="J258" s="99">
        <f t="shared" si="9"/>
        <v>1.4814814814814814</v>
      </c>
      <c r="K258" s="34"/>
    </row>
    <row r="259" spans="1:11" ht="15.75" customHeight="1" x14ac:dyDescent="0.25">
      <c r="A259" s="100">
        <v>1.49</v>
      </c>
      <c r="B259" s="95" t="s">
        <v>684</v>
      </c>
      <c r="C259" s="95" t="s">
        <v>221</v>
      </c>
      <c r="D259" s="96">
        <v>1</v>
      </c>
      <c r="E259" s="96">
        <v>30</v>
      </c>
      <c r="F259" s="97">
        <v>1350</v>
      </c>
      <c r="G259" s="98">
        <v>1</v>
      </c>
      <c r="H259" s="99">
        <f t="shared" si="8"/>
        <v>7.407407407407407E-4</v>
      </c>
      <c r="I259" s="97">
        <v>1</v>
      </c>
      <c r="J259" s="99">
        <f t="shared" si="9"/>
        <v>7.407407407407407E-4</v>
      </c>
      <c r="K259" s="34"/>
    </row>
    <row r="260" spans="1:11" ht="15.75" customHeight="1" x14ac:dyDescent="0.25">
      <c r="A260" s="100">
        <v>1.5</v>
      </c>
      <c r="B260" s="95" t="s">
        <v>685</v>
      </c>
      <c r="C260" s="95" t="s">
        <v>641</v>
      </c>
      <c r="D260" s="96">
        <v>100</v>
      </c>
      <c r="E260" s="96">
        <v>30</v>
      </c>
      <c r="F260" s="97">
        <v>1350</v>
      </c>
      <c r="G260" s="98">
        <v>100</v>
      </c>
      <c r="H260" s="99">
        <f t="shared" si="8"/>
        <v>7.407407407407407E-2</v>
      </c>
      <c r="I260" s="97">
        <v>1</v>
      </c>
      <c r="J260" s="99">
        <f t="shared" si="9"/>
        <v>7.407407407407407E-2</v>
      </c>
      <c r="K260" s="34"/>
    </row>
    <row r="261" spans="1:11" ht="28.5" customHeight="1" x14ac:dyDescent="0.25">
      <c r="A261" s="100">
        <v>1.51</v>
      </c>
      <c r="B261" s="95" t="s">
        <v>905</v>
      </c>
      <c r="C261" s="101" t="s">
        <v>641</v>
      </c>
      <c r="D261" s="102">
        <v>100</v>
      </c>
      <c r="E261" s="102">
        <v>30</v>
      </c>
      <c r="F261" s="103">
        <v>1350</v>
      </c>
      <c r="G261" s="104">
        <v>100</v>
      </c>
      <c r="H261" s="99">
        <f t="shared" si="8"/>
        <v>7.407407407407407E-2</v>
      </c>
      <c r="I261" s="103">
        <v>1</v>
      </c>
      <c r="J261" s="99">
        <f t="shared" si="9"/>
        <v>7.407407407407407E-2</v>
      </c>
      <c r="K261" s="34"/>
    </row>
    <row r="262" spans="1:11" ht="15.75" customHeight="1" x14ac:dyDescent="0.25">
      <c r="A262" s="100">
        <v>1.52</v>
      </c>
      <c r="B262" s="95" t="s">
        <v>687</v>
      </c>
      <c r="C262" s="95" t="s">
        <v>651</v>
      </c>
      <c r="D262" s="96">
        <v>500</v>
      </c>
      <c r="E262" s="96">
        <v>30</v>
      </c>
      <c r="F262" s="97">
        <v>1350</v>
      </c>
      <c r="G262" s="98">
        <v>500</v>
      </c>
      <c r="H262" s="99">
        <f t="shared" si="8"/>
        <v>0.37037037037037035</v>
      </c>
      <c r="I262" s="97">
        <v>1</v>
      </c>
      <c r="J262" s="99">
        <f t="shared" si="9"/>
        <v>0.37037037037037035</v>
      </c>
      <c r="K262" s="34"/>
    </row>
    <row r="263" spans="1:11" ht="15.75" customHeight="1" x14ac:dyDescent="0.25">
      <c r="A263" s="100">
        <v>1.53</v>
      </c>
      <c r="B263" s="95" t="s">
        <v>688</v>
      </c>
      <c r="C263" s="95" t="s">
        <v>641</v>
      </c>
      <c r="D263" s="96">
        <v>300</v>
      </c>
      <c r="E263" s="96">
        <v>30</v>
      </c>
      <c r="F263" s="97">
        <v>1350</v>
      </c>
      <c r="G263" s="98">
        <v>300</v>
      </c>
      <c r="H263" s="99">
        <f t="shared" si="8"/>
        <v>0.22222222222222221</v>
      </c>
      <c r="I263" s="97">
        <v>1</v>
      </c>
      <c r="J263" s="99">
        <f t="shared" si="9"/>
        <v>0.22222222222222221</v>
      </c>
      <c r="K263" s="34"/>
    </row>
    <row r="264" spans="1:11" ht="15.75" customHeight="1" x14ac:dyDescent="0.25">
      <c r="A264" s="100">
        <v>1.54</v>
      </c>
      <c r="B264" s="95" t="s">
        <v>689</v>
      </c>
      <c r="C264" s="95" t="s">
        <v>651</v>
      </c>
      <c r="D264" s="96">
        <v>200</v>
      </c>
      <c r="E264" s="96">
        <v>30</v>
      </c>
      <c r="F264" s="97">
        <v>1350</v>
      </c>
      <c r="G264" s="98">
        <v>200</v>
      </c>
      <c r="H264" s="99">
        <f t="shared" si="8"/>
        <v>0.14814814814814814</v>
      </c>
      <c r="I264" s="97">
        <v>1</v>
      </c>
      <c r="J264" s="99">
        <f t="shared" si="9"/>
        <v>0.14814814814814814</v>
      </c>
      <c r="K264" s="34"/>
    </row>
    <row r="265" spans="1:11" ht="15.75" customHeight="1" x14ac:dyDescent="0.25">
      <c r="A265" s="100">
        <v>1.55</v>
      </c>
      <c r="B265" s="95" t="s">
        <v>690</v>
      </c>
      <c r="C265" s="95" t="s">
        <v>651</v>
      </c>
      <c r="D265" s="96">
        <v>100</v>
      </c>
      <c r="E265" s="96">
        <v>30</v>
      </c>
      <c r="F265" s="97">
        <v>1350</v>
      </c>
      <c r="G265" s="98">
        <v>100</v>
      </c>
      <c r="H265" s="99">
        <f t="shared" si="8"/>
        <v>7.407407407407407E-2</v>
      </c>
      <c r="I265" s="97">
        <v>1</v>
      </c>
      <c r="J265" s="99">
        <f t="shared" si="9"/>
        <v>7.407407407407407E-2</v>
      </c>
      <c r="K265" s="34"/>
    </row>
    <row r="266" spans="1:11" ht="15.75" customHeight="1" x14ac:dyDescent="0.25">
      <c r="A266" s="100">
        <v>1.56</v>
      </c>
      <c r="B266" s="95" t="s">
        <v>691</v>
      </c>
      <c r="C266" s="95" t="s">
        <v>651</v>
      </c>
      <c r="D266" s="96">
        <v>200</v>
      </c>
      <c r="E266" s="96">
        <v>30</v>
      </c>
      <c r="F266" s="97">
        <v>1350</v>
      </c>
      <c r="G266" s="98">
        <v>200</v>
      </c>
      <c r="H266" s="99">
        <f t="shared" si="8"/>
        <v>0.14814814814814814</v>
      </c>
      <c r="I266" s="97">
        <v>1</v>
      </c>
      <c r="J266" s="99">
        <f t="shared" si="9"/>
        <v>0.14814814814814814</v>
      </c>
      <c r="K266" s="34"/>
    </row>
    <row r="267" spans="1:11" ht="15.75" customHeight="1" x14ac:dyDescent="0.25">
      <c r="A267" s="100">
        <v>1.57</v>
      </c>
      <c r="B267" s="95" t="s">
        <v>692</v>
      </c>
      <c r="C267" s="95" t="s">
        <v>651</v>
      </c>
      <c r="D267" s="96">
        <v>300</v>
      </c>
      <c r="E267" s="96">
        <v>30</v>
      </c>
      <c r="F267" s="97">
        <v>1350</v>
      </c>
      <c r="G267" s="98">
        <v>300</v>
      </c>
      <c r="H267" s="99">
        <f t="shared" si="8"/>
        <v>0.22222222222222221</v>
      </c>
      <c r="I267" s="97">
        <v>1</v>
      </c>
      <c r="J267" s="99">
        <f t="shared" si="9"/>
        <v>0.22222222222222221</v>
      </c>
      <c r="K267" s="34"/>
    </row>
    <row r="268" spans="1:11" ht="15.75" customHeight="1" x14ac:dyDescent="0.25">
      <c r="A268" s="100">
        <v>1.58</v>
      </c>
      <c r="B268" s="95" t="s">
        <v>693</v>
      </c>
      <c r="C268" s="95" t="s">
        <v>641</v>
      </c>
      <c r="D268" s="96">
        <v>100</v>
      </c>
      <c r="E268" s="96">
        <v>30</v>
      </c>
      <c r="F268" s="97">
        <v>1350</v>
      </c>
      <c r="G268" s="98">
        <v>100</v>
      </c>
      <c r="H268" s="99">
        <f t="shared" si="8"/>
        <v>7.407407407407407E-2</v>
      </c>
      <c r="I268" s="97">
        <v>1</v>
      </c>
      <c r="J268" s="99">
        <f t="shared" si="9"/>
        <v>7.407407407407407E-2</v>
      </c>
      <c r="K268" s="34"/>
    </row>
    <row r="269" spans="1:11" ht="15.75" customHeight="1" x14ac:dyDescent="0.25">
      <c r="A269" s="100">
        <v>1.59</v>
      </c>
      <c r="B269" s="95" t="s">
        <v>694</v>
      </c>
      <c r="C269" s="95" t="s">
        <v>651</v>
      </c>
      <c r="D269" s="96">
        <v>300</v>
      </c>
      <c r="E269" s="96">
        <v>30</v>
      </c>
      <c r="F269" s="97">
        <v>1350</v>
      </c>
      <c r="G269" s="98">
        <v>300</v>
      </c>
      <c r="H269" s="99">
        <f t="shared" si="8"/>
        <v>0.22222222222222221</v>
      </c>
      <c r="I269" s="97">
        <v>1</v>
      </c>
      <c r="J269" s="99">
        <f t="shared" si="9"/>
        <v>0.22222222222222221</v>
      </c>
      <c r="K269" s="34"/>
    </row>
    <row r="270" spans="1:11" ht="15.75" customHeight="1" x14ac:dyDescent="0.25">
      <c r="A270" s="100">
        <v>1.6</v>
      </c>
      <c r="B270" s="95" t="s">
        <v>695</v>
      </c>
      <c r="C270" s="95" t="s">
        <v>651</v>
      </c>
      <c r="D270" s="96">
        <v>300</v>
      </c>
      <c r="E270" s="96">
        <v>30</v>
      </c>
      <c r="F270" s="97">
        <v>1350</v>
      </c>
      <c r="G270" s="98">
        <v>300</v>
      </c>
      <c r="H270" s="99">
        <f t="shared" si="8"/>
        <v>0.22222222222222221</v>
      </c>
      <c r="I270" s="97">
        <v>1</v>
      </c>
      <c r="J270" s="99">
        <f t="shared" si="9"/>
        <v>0.22222222222222221</v>
      </c>
      <c r="K270" s="34"/>
    </row>
    <row r="271" spans="1:11" ht="15.75" customHeight="1" x14ac:dyDescent="0.25">
      <c r="A271" s="100">
        <v>1.61</v>
      </c>
      <c r="B271" s="95" t="s">
        <v>696</v>
      </c>
      <c r="C271" s="95" t="s">
        <v>641</v>
      </c>
      <c r="D271" s="96">
        <v>300</v>
      </c>
      <c r="E271" s="96">
        <v>30</v>
      </c>
      <c r="F271" s="97">
        <v>1350</v>
      </c>
      <c r="G271" s="98">
        <v>300</v>
      </c>
      <c r="H271" s="99">
        <f t="shared" si="8"/>
        <v>0.22222222222222221</v>
      </c>
      <c r="I271" s="97">
        <v>1</v>
      </c>
      <c r="J271" s="99">
        <f t="shared" si="9"/>
        <v>0.22222222222222221</v>
      </c>
      <c r="K271" s="34"/>
    </row>
    <row r="272" spans="1:11" ht="15.75" customHeight="1" x14ac:dyDescent="0.25">
      <c r="A272" s="100">
        <v>1.62</v>
      </c>
      <c r="B272" s="95" t="s">
        <v>697</v>
      </c>
      <c r="C272" s="95" t="s">
        <v>641</v>
      </c>
      <c r="D272" s="96">
        <v>100</v>
      </c>
      <c r="E272" s="96">
        <v>30</v>
      </c>
      <c r="F272" s="97">
        <v>1350</v>
      </c>
      <c r="G272" s="98">
        <v>100</v>
      </c>
      <c r="H272" s="99">
        <f t="shared" si="8"/>
        <v>7.407407407407407E-2</v>
      </c>
      <c r="I272" s="97">
        <v>1</v>
      </c>
      <c r="J272" s="99">
        <f t="shared" si="9"/>
        <v>7.407407407407407E-2</v>
      </c>
      <c r="K272" s="34"/>
    </row>
    <row r="273" spans="1:11" ht="15.75" customHeight="1" x14ac:dyDescent="0.25">
      <c r="A273" s="100">
        <v>1.63</v>
      </c>
      <c r="B273" s="95" t="s">
        <v>698</v>
      </c>
      <c r="C273" s="95" t="s">
        <v>651</v>
      </c>
      <c r="D273" s="96">
        <v>100</v>
      </c>
      <c r="E273" s="112">
        <v>30</v>
      </c>
      <c r="F273" s="97">
        <v>1350</v>
      </c>
      <c r="G273" s="98">
        <v>100</v>
      </c>
      <c r="H273" s="99">
        <f t="shared" si="8"/>
        <v>7.407407407407407E-2</v>
      </c>
      <c r="I273" s="97">
        <v>1</v>
      </c>
      <c r="J273" s="99">
        <f t="shared" si="9"/>
        <v>7.407407407407407E-2</v>
      </c>
      <c r="K273" s="34"/>
    </row>
    <row r="274" spans="1:11" ht="15.75" customHeight="1" x14ac:dyDescent="0.25">
      <c r="A274" s="100">
        <v>1.64</v>
      </c>
      <c r="B274" s="95" t="s">
        <v>699</v>
      </c>
      <c r="C274" s="95" t="s">
        <v>651</v>
      </c>
      <c r="D274" s="96">
        <v>100</v>
      </c>
      <c r="E274" s="96">
        <v>30</v>
      </c>
      <c r="F274" s="97">
        <v>1350</v>
      </c>
      <c r="G274" s="98">
        <v>100</v>
      </c>
      <c r="H274" s="99">
        <f t="shared" si="8"/>
        <v>7.407407407407407E-2</v>
      </c>
      <c r="I274" s="97">
        <v>1</v>
      </c>
      <c r="J274" s="99">
        <f t="shared" si="9"/>
        <v>7.407407407407407E-2</v>
      </c>
      <c r="K274" s="34"/>
    </row>
    <row r="275" spans="1:11" ht="15.75" customHeight="1" x14ac:dyDescent="0.25">
      <c r="A275" s="100">
        <v>1.65</v>
      </c>
      <c r="B275" s="95" t="s">
        <v>700</v>
      </c>
      <c r="C275" s="95" t="s">
        <v>641</v>
      </c>
      <c r="D275" s="96">
        <v>100</v>
      </c>
      <c r="E275" s="96">
        <v>30</v>
      </c>
      <c r="F275" s="97">
        <v>1350</v>
      </c>
      <c r="G275" s="98">
        <v>100</v>
      </c>
      <c r="H275" s="99">
        <f t="shared" ref="H275:H308" si="10">G275/F275</f>
        <v>7.407407407407407E-2</v>
      </c>
      <c r="I275" s="97">
        <v>1</v>
      </c>
      <c r="J275" s="99">
        <f t="shared" ref="J275:J308" si="11">H275/I275</f>
        <v>7.407407407407407E-2</v>
      </c>
      <c r="K275" s="34"/>
    </row>
    <row r="276" spans="1:11" ht="28.5" customHeight="1" x14ac:dyDescent="0.25">
      <c r="A276" s="100">
        <v>1.66</v>
      </c>
      <c r="B276" s="95" t="s">
        <v>701</v>
      </c>
      <c r="C276" s="101" t="s">
        <v>641</v>
      </c>
      <c r="D276" s="102">
        <v>100</v>
      </c>
      <c r="E276" s="102">
        <v>30</v>
      </c>
      <c r="F276" s="103">
        <v>1350</v>
      </c>
      <c r="G276" s="104">
        <v>100</v>
      </c>
      <c r="H276" s="99">
        <f t="shared" si="10"/>
        <v>7.407407407407407E-2</v>
      </c>
      <c r="I276" s="103">
        <v>1</v>
      </c>
      <c r="J276" s="99">
        <f t="shared" si="11"/>
        <v>7.407407407407407E-2</v>
      </c>
      <c r="K276" s="34"/>
    </row>
    <row r="277" spans="1:11" ht="15.6" customHeight="1" x14ac:dyDescent="0.25">
      <c r="A277" s="105">
        <v>2</v>
      </c>
      <c r="B277" s="88" t="s">
        <v>702</v>
      </c>
      <c r="C277" s="90"/>
      <c r="D277" s="106"/>
      <c r="E277" s="106"/>
      <c r="F277" s="107"/>
      <c r="G277" s="107"/>
      <c r="H277" s="99"/>
      <c r="I277" s="107"/>
      <c r="J277" s="107"/>
      <c r="K277" s="34"/>
    </row>
    <row r="278" spans="1:11" ht="15.75" customHeight="1" x14ac:dyDescent="0.25">
      <c r="A278" s="94">
        <v>2.1</v>
      </c>
      <c r="B278" s="95" t="s">
        <v>703</v>
      </c>
      <c r="C278" s="95" t="s">
        <v>651</v>
      </c>
      <c r="D278" s="96">
        <v>100</v>
      </c>
      <c r="E278" s="96">
        <v>30</v>
      </c>
      <c r="F278" s="97">
        <v>1350</v>
      </c>
      <c r="G278" s="98">
        <v>100</v>
      </c>
      <c r="H278" s="99">
        <f t="shared" si="10"/>
        <v>7.407407407407407E-2</v>
      </c>
      <c r="I278" s="97">
        <v>1</v>
      </c>
      <c r="J278" s="99">
        <f t="shared" si="11"/>
        <v>7.407407407407407E-2</v>
      </c>
      <c r="K278" s="34"/>
    </row>
    <row r="279" spans="1:11" ht="15.75" customHeight="1" x14ac:dyDescent="0.25">
      <c r="A279" s="94">
        <v>2.2000000000000002</v>
      </c>
      <c r="B279" s="95" t="s">
        <v>704</v>
      </c>
      <c r="C279" s="95" t="s">
        <v>69</v>
      </c>
      <c r="D279" s="96">
        <v>7</v>
      </c>
      <c r="E279" s="96">
        <v>30</v>
      </c>
      <c r="F279" s="97">
        <v>1350</v>
      </c>
      <c r="G279" s="98">
        <v>7</v>
      </c>
      <c r="H279" s="99">
        <f t="shared" si="10"/>
        <v>5.185185185185185E-3</v>
      </c>
      <c r="I279" s="97">
        <v>1</v>
      </c>
      <c r="J279" s="99">
        <f t="shared" si="11"/>
        <v>5.185185185185185E-3</v>
      </c>
      <c r="K279" s="34"/>
    </row>
    <row r="280" spans="1:11" ht="15.75" customHeight="1" x14ac:dyDescent="0.25">
      <c r="A280" s="94">
        <v>2.2999999999999998</v>
      </c>
      <c r="B280" s="95" t="s">
        <v>705</v>
      </c>
      <c r="C280" s="95" t="s">
        <v>69</v>
      </c>
      <c r="D280" s="96">
        <v>7</v>
      </c>
      <c r="E280" s="96">
        <v>30</v>
      </c>
      <c r="F280" s="97">
        <v>1350</v>
      </c>
      <c r="G280" s="98">
        <v>7</v>
      </c>
      <c r="H280" s="99">
        <f t="shared" si="10"/>
        <v>5.185185185185185E-3</v>
      </c>
      <c r="I280" s="97">
        <v>1</v>
      </c>
      <c r="J280" s="99">
        <f t="shared" si="11"/>
        <v>5.185185185185185E-3</v>
      </c>
      <c r="K280" s="34"/>
    </row>
    <row r="281" spans="1:11" ht="15.75" customHeight="1" x14ac:dyDescent="0.25">
      <c r="A281" s="94">
        <v>2.4</v>
      </c>
      <c r="B281" s="95" t="s">
        <v>626</v>
      </c>
      <c r="C281" s="95" t="s">
        <v>60</v>
      </c>
      <c r="D281" s="96">
        <v>7</v>
      </c>
      <c r="E281" s="96">
        <v>30</v>
      </c>
      <c r="F281" s="97">
        <v>1350</v>
      </c>
      <c r="G281" s="98">
        <v>7</v>
      </c>
      <c r="H281" s="99">
        <f t="shared" si="10"/>
        <v>5.185185185185185E-3</v>
      </c>
      <c r="I281" s="97">
        <v>1</v>
      </c>
      <c r="J281" s="99">
        <f t="shared" si="11"/>
        <v>5.185185185185185E-3</v>
      </c>
      <c r="K281" s="34"/>
    </row>
    <row r="282" spans="1:11" ht="15.75" customHeight="1" x14ac:dyDescent="0.25">
      <c r="A282" s="94">
        <v>2.5</v>
      </c>
      <c r="B282" s="95" t="s">
        <v>627</v>
      </c>
      <c r="C282" s="95" t="s">
        <v>60</v>
      </c>
      <c r="D282" s="96">
        <v>7</v>
      </c>
      <c r="E282" s="96">
        <v>30</v>
      </c>
      <c r="F282" s="97">
        <v>1350</v>
      </c>
      <c r="G282" s="98">
        <v>7</v>
      </c>
      <c r="H282" s="99">
        <f t="shared" si="10"/>
        <v>5.185185185185185E-3</v>
      </c>
      <c r="I282" s="97">
        <v>1</v>
      </c>
      <c r="J282" s="99">
        <f t="shared" si="11"/>
        <v>5.185185185185185E-3</v>
      </c>
      <c r="K282" s="34"/>
    </row>
    <row r="283" spans="1:11" ht="15.75" customHeight="1" x14ac:dyDescent="0.25">
      <c r="A283" s="94">
        <v>2.6</v>
      </c>
      <c r="B283" s="95" t="s">
        <v>628</v>
      </c>
      <c r="C283" s="95" t="s">
        <v>69</v>
      </c>
      <c r="D283" s="96">
        <v>2</v>
      </c>
      <c r="E283" s="96">
        <v>30</v>
      </c>
      <c r="F283" s="97">
        <v>1350</v>
      </c>
      <c r="G283" s="98">
        <v>2</v>
      </c>
      <c r="H283" s="99">
        <f t="shared" si="10"/>
        <v>1.4814814814814814E-3</v>
      </c>
      <c r="I283" s="97">
        <v>1</v>
      </c>
      <c r="J283" s="99">
        <f t="shared" si="11"/>
        <v>1.4814814814814814E-3</v>
      </c>
      <c r="K283" s="34"/>
    </row>
    <row r="284" spans="1:11" ht="15.75" customHeight="1" x14ac:dyDescent="0.25">
      <c r="A284" s="94">
        <v>2.7</v>
      </c>
      <c r="B284" s="95" t="s">
        <v>911</v>
      </c>
      <c r="C284" s="95" t="s">
        <v>62</v>
      </c>
      <c r="D284" s="96">
        <v>1</v>
      </c>
      <c r="E284" s="96">
        <v>30</v>
      </c>
      <c r="F284" s="97">
        <v>1350</v>
      </c>
      <c r="G284" s="98">
        <v>1</v>
      </c>
      <c r="H284" s="99">
        <f t="shared" si="10"/>
        <v>7.407407407407407E-4</v>
      </c>
      <c r="I284" s="97">
        <v>1</v>
      </c>
      <c r="J284" s="99">
        <f t="shared" si="11"/>
        <v>7.407407407407407E-4</v>
      </c>
      <c r="K284" s="34"/>
    </row>
    <row r="285" spans="1:11" ht="15.75" customHeight="1" x14ac:dyDescent="0.25">
      <c r="A285" s="94">
        <v>2.8</v>
      </c>
      <c r="B285" s="95" t="s">
        <v>912</v>
      </c>
      <c r="C285" s="95" t="s">
        <v>651</v>
      </c>
      <c r="D285" s="96">
        <v>100</v>
      </c>
      <c r="E285" s="96">
        <v>30</v>
      </c>
      <c r="F285" s="97">
        <v>1350</v>
      </c>
      <c r="G285" s="98">
        <v>100</v>
      </c>
      <c r="H285" s="99">
        <f t="shared" si="10"/>
        <v>7.407407407407407E-2</v>
      </c>
      <c r="I285" s="97">
        <v>1</v>
      </c>
      <c r="J285" s="99">
        <f t="shared" si="11"/>
        <v>7.407407407407407E-2</v>
      </c>
      <c r="K285" s="34"/>
    </row>
    <row r="286" spans="1:11" ht="15.6" customHeight="1" x14ac:dyDescent="0.25">
      <c r="A286" s="105">
        <v>3</v>
      </c>
      <c r="B286" s="88" t="s">
        <v>711</v>
      </c>
      <c r="C286" s="90"/>
      <c r="D286" s="106"/>
      <c r="E286" s="106"/>
      <c r="F286" s="107"/>
      <c r="G286" s="107"/>
      <c r="H286" s="99"/>
      <c r="I286" s="107"/>
      <c r="J286" s="107"/>
      <c r="K286" s="34"/>
    </row>
    <row r="287" spans="1:11" ht="15.75" customHeight="1" x14ac:dyDescent="0.25">
      <c r="A287" s="94">
        <v>3.1</v>
      </c>
      <c r="B287" s="95" t="s">
        <v>568</v>
      </c>
      <c r="C287" s="95" t="s">
        <v>380</v>
      </c>
      <c r="D287" s="96">
        <v>4</v>
      </c>
      <c r="E287" s="96">
        <v>7</v>
      </c>
      <c r="F287" s="97">
        <v>315</v>
      </c>
      <c r="G287" s="98">
        <v>3.3</v>
      </c>
      <c r="H287" s="99">
        <f t="shared" si="10"/>
        <v>1.0476190476190476E-2</v>
      </c>
      <c r="I287" s="97">
        <v>1</v>
      </c>
      <c r="J287" s="99">
        <f t="shared" si="11"/>
        <v>1.0476190476190476E-2</v>
      </c>
      <c r="K287" s="34"/>
    </row>
    <row r="288" spans="1:11" ht="15.75" customHeight="1" x14ac:dyDescent="0.25">
      <c r="A288" s="94">
        <v>3.2</v>
      </c>
      <c r="B288" s="95" t="s">
        <v>712</v>
      </c>
      <c r="C288" s="95" t="s">
        <v>389</v>
      </c>
      <c r="D288" s="96">
        <v>20</v>
      </c>
      <c r="E288" s="96">
        <v>7</v>
      </c>
      <c r="F288" s="97">
        <v>315</v>
      </c>
      <c r="G288" s="98">
        <v>16.5</v>
      </c>
      <c r="H288" s="99">
        <f t="shared" si="10"/>
        <v>5.2380952380952382E-2</v>
      </c>
      <c r="I288" s="97">
        <v>1</v>
      </c>
      <c r="J288" s="99">
        <f t="shared" si="11"/>
        <v>5.2380952380952382E-2</v>
      </c>
      <c r="K288" s="34"/>
    </row>
    <row r="289" spans="1:11" ht="15.75" customHeight="1" x14ac:dyDescent="0.25">
      <c r="A289" s="94">
        <v>3.3</v>
      </c>
      <c r="B289" s="95" t="s">
        <v>713</v>
      </c>
      <c r="C289" s="95" t="s">
        <v>389</v>
      </c>
      <c r="D289" s="96">
        <v>20</v>
      </c>
      <c r="E289" s="96">
        <v>7</v>
      </c>
      <c r="F289" s="97">
        <v>315</v>
      </c>
      <c r="G289" s="98">
        <v>16.5</v>
      </c>
      <c r="H289" s="99">
        <f t="shared" si="10"/>
        <v>5.2380952380952382E-2</v>
      </c>
      <c r="I289" s="97">
        <v>1</v>
      </c>
      <c r="J289" s="99">
        <f t="shared" si="11"/>
        <v>5.2380952380952382E-2</v>
      </c>
      <c r="K289" s="34"/>
    </row>
    <row r="290" spans="1:11" ht="15.75" customHeight="1" x14ac:dyDescent="0.25">
      <c r="A290" s="94">
        <v>3.4</v>
      </c>
      <c r="B290" s="95" t="s">
        <v>629</v>
      </c>
      <c r="C290" s="95" t="s">
        <v>389</v>
      </c>
      <c r="D290" s="96">
        <v>20</v>
      </c>
      <c r="E290" s="96">
        <v>7</v>
      </c>
      <c r="F290" s="97">
        <v>315</v>
      </c>
      <c r="G290" s="98">
        <v>16.5</v>
      </c>
      <c r="H290" s="99">
        <f t="shared" si="10"/>
        <v>5.2380952380952382E-2</v>
      </c>
      <c r="I290" s="97">
        <v>1</v>
      </c>
      <c r="J290" s="99">
        <f t="shared" si="11"/>
        <v>5.2380952380952382E-2</v>
      </c>
      <c r="K290" s="34"/>
    </row>
    <row r="291" spans="1:11" ht="15.75" customHeight="1" x14ac:dyDescent="0.25">
      <c r="A291" s="94">
        <v>3.5</v>
      </c>
      <c r="B291" s="95" t="s">
        <v>630</v>
      </c>
      <c r="C291" s="95" t="s">
        <v>389</v>
      </c>
      <c r="D291" s="96">
        <v>30</v>
      </c>
      <c r="E291" s="96">
        <v>7</v>
      </c>
      <c r="F291" s="97">
        <v>315</v>
      </c>
      <c r="G291" s="98">
        <v>24.7</v>
      </c>
      <c r="H291" s="99">
        <f t="shared" si="10"/>
        <v>7.8412698412698406E-2</v>
      </c>
      <c r="I291" s="97">
        <v>1</v>
      </c>
      <c r="J291" s="99">
        <f t="shared" si="11"/>
        <v>7.8412698412698406E-2</v>
      </c>
      <c r="K291" s="34"/>
    </row>
    <row r="292" spans="1:11" ht="15.75" customHeight="1" x14ac:dyDescent="0.25">
      <c r="A292" s="94">
        <v>3.6</v>
      </c>
      <c r="B292" s="95" t="s">
        <v>714</v>
      </c>
      <c r="C292" s="95" t="s">
        <v>380</v>
      </c>
      <c r="D292" s="96">
        <v>15</v>
      </c>
      <c r="E292" s="96">
        <v>7</v>
      </c>
      <c r="F292" s="97">
        <v>315</v>
      </c>
      <c r="G292" s="98">
        <v>12.4</v>
      </c>
      <c r="H292" s="99">
        <f t="shared" si="10"/>
        <v>3.9365079365079367E-2</v>
      </c>
      <c r="I292" s="97">
        <v>1</v>
      </c>
      <c r="J292" s="99">
        <f t="shared" si="11"/>
        <v>3.9365079365079367E-2</v>
      </c>
      <c r="K292" s="34"/>
    </row>
    <row r="293" spans="1:11" ht="15.75" customHeight="1" x14ac:dyDescent="0.25">
      <c r="A293" s="94">
        <v>3.7</v>
      </c>
      <c r="B293" s="95" t="s">
        <v>715</v>
      </c>
      <c r="C293" s="95" t="s">
        <v>389</v>
      </c>
      <c r="D293" s="96">
        <v>15</v>
      </c>
      <c r="E293" s="96">
        <v>7</v>
      </c>
      <c r="F293" s="97">
        <v>315</v>
      </c>
      <c r="G293" s="98">
        <v>12.4</v>
      </c>
      <c r="H293" s="99">
        <f t="shared" si="10"/>
        <v>3.9365079365079367E-2</v>
      </c>
      <c r="I293" s="97">
        <v>1</v>
      </c>
      <c r="J293" s="99">
        <f t="shared" si="11"/>
        <v>3.9365079365079367E-2</v>
      </c>
      <c r="K293" s="34"/>
    </row>
    <row r="294" spans="1:11" ht="15.75" customHeight="1" x14ac:dyDescent="0.25">
      <c r="A294" s="94">
        <v>3.8</v>
      </c>
      <c r="B294" s="95" t="s">
        <v>716</v>
      </c>
      <c r="C294" s="95" t="s">
        <v>717</v>
      </c>
      <c r="D294" s="96">
        <v>5</v>
      </c>
      <c r="E294" s="96">
        <v>7</v>
      </c>
      <c r="F294" s="97">
        <v>315</v>
      </c>
      <c r="G294" s="98">
        <v>4.0999999999999996</v>
      </c>
      <c r="H294" s="99">
        <f t="shared" si="10"/>
        <v>1.3015873015873015E-2</v>
      </c>
      <c r="I294" s="97">
        <v>1</v>
      </c>
      <c r="J294" s="99">
        <f t="shared" si="11"/>
        <v>1.3015873015873015E-2</v>
      </c>
      <c r="K294" s="34"/>
    </row>
    <row r="295" spans="1:11" ht="15.75" customHeight="1" x14ac:dyDescent="0.25">
      <c r="A295" s="94">
        <v>3.9</v>
      </c>
      <c r="B295" s="95" t="s">
        <v>718</v>
      </c>
      <c r="C295" s="95" t="s">
        <v>389</v>
      </c>
      <c r="D295" s="96">
        <v>25</v>
      </c>
      <c r="E295" s="96">
        <v>7</v>
      </c>
      <c r="F295" s="97">
        <v>315</v>
      </c>
      <c r="G295" s="98">
        <v>20.6</v>
      </c>
      <c r="H295" s="99">
        <f t="shared" si="10"/>
        <v>6.5396825396825398E-2</v>
      </c>
      <c r="I295" s="97">
        <v>1</v>
      </c>
      <c r="J295" s="99">
        <f t="shared" si="11"/>
        <v>6.5396825396825398E-2</v>
      </c>
      <c r="K295" s="34"/>
    </row>
    <row r="296" spans="1:11" ht="15.75" customHeight="1" x14ac:dyDescent="0.25">
      <c r="A296" s="100">
        <v>3.1</v>
      </c>
      <c r="B296" s="95" t="s">
        <v>719</v>
      </c>
      <c r="C296" s="95" t="s">
        <v>389</v>
      </c>
      <c r="D296" s="96">
        <v>25</v>
      </c>
      <c r="E296" s="96">
        <v>7</v>
      </c>
      <c r="F296" s="97">
        <v>315</v>
      </c>
      <c r="G296" s="98">
        <v>20.6</v>
      </c>
      <c r="H296" s="99">
        <f t="shared" si="10"/>
        <v>6.5396825396825398E-2</v>
      </c>
      <c r="I296" s="97">
        <v>1</v>
      </c>
      <c r="J296" s="99">
        <f t="shared" si="11"/>
        <v>6.5396825396825398E-2</v>
      </c>
      <c r="K296" s="34"/>
    </row>
    <row r="297" spans="1:11" ht="15.75" customHeight="1" x14ac:dyDescent="0.25">
      <c r="A297" s="100">
        <v>3.11</v>
      </c>
      <c r="B297" s="95" t="s">
        <v>714</v>
      </c>
      <c r="C297" s="95" t="s">
        <v>380</v>
      </c>
      <c r="D297" s="96">
        <v>20</v>
      </c>
      <c r="E297" s="96">
        <v>7</v>
      </c>
      <c r="F297" s="97">
        <v>315</v>
      </c>
      <c r="G297" s="98">
        <v>16.5</v>
      </c>
      <c r="H297" s="99">
        <f t="shared" si="10"/>
        <v>5.2380952380952382E-2</v>
      </c>
      <c r="I297" s="97">
        <v>1</v>
      </c>
      <c r="J297" s="99">
        <f t="shared" si="11"/>
        <v>5.2380952380952382E-2</v>
      </c>
      <c r="K297" s="34"/>
    </row>
    <row r="298" spans="1:11" ht="15.75" customHeight="1" x14ac:dyDescent="0.25">
      <c r="A298" s="100">
        <v>3.12</v>
      </c>
      <c r="B298" s="95" t="s">
        <v>720</v>
      </c>
      <c r="C298" s="95" t="s">
        <v>389</v>
      </c>
      <c r="D298" s="96">
        <v>20</v>
      </c>
      <c r="E298" s="96">
        <v>7</v>
      </c>
      <c r="F298" s="97">
        <v>315</v>
      </c>
      <c r="G298" s="98">
        <v>16.5</v>
      </c>
      <c r="H298" s="99">
        <f t="shared" si="10"/>
        <v>5.2380952380952382E-2</v>
      </c>
      <c r="I298" s="97">
        <v>1</v>
      </c>
      <c r="J298" s="99">
        <f t="shared" si="11"/>
        <v>5.2380952380952382E-2</v>
      </c>
      <c r="K298" s="34"/>
    </row>
    <row r="299" spans="1:11" ht="15.75" customHeight="1" x14ac:dyDescent="0.25">
      <c r="A299" s="100">
        <v>3.13</v>
      </c>
      <c r="B299" s="95" t="s">
        <v>721</v>
      </c>
      <c r="C299" s="95" t="s">
        <v>380</v>
      </c>
      <c r="D299" s="96">
        <v>10</v>
      </c>
      <c r="E299" s="96">
        <v>7</v>
      </c>
      <c r="F299" s="97">
        <v>315</v>
      </c>
      <c r="G299" s="98">
        <v>8.1999999999999993</v>
      </c>
      <c r="H299" s="99">
        <f t="shared" si="10"/>
        <v>2.6031746031746031E-2</v>
      </c>
      <c r="I299" s="97">
        <v>1</v>
      </c>
      <c r="J299" s="99">
        <f t="shared" si="11"/>
        <v>2.6031746031746031E-2</v>
      </c>
      <c r="K299" s="34"/>
    </row>
    <row r="300" spans="1:11" ht="15.75" customHeight="1" x14ac:dyDescent="0.25">
      <c r="A300" s="100">
        <v>3.14</v>
      </c>
      <c r="B300" s="95" t="s">
        <v>722</v>
      </c>
      <c r="C300" s="95" t="s">
        <v>10</v>
      </c>
      <c r="D300" s="96">
        <v>2</v>
      </c>
      <c r="E300" s="96">
        <v>7</v>
      </c>
      <c r="F300" s="97">
        <v>315</v>
      </c>
      <c r="G300" s="98">
        <v>1.6</v>
      </c>
      <c r="H300" s="99">
        <f t="shared" si="10"/>
        <v>5.0793650793650794E-3</v>
      </c>
      <c r="I300" s="97">
        <v>1</v>
      </c>
      <c r="J300" s="99">
        <f t="shared" si="11"/>
        <v>5.0793650793650794E-3</v>
      </c>
      <c r="K300" s="34"/>
    </row>
    <row r="301" spans="1:11" ht="15.75" customHeight="1" x14ac:dyDescent="0.25">
      <c r="A301" s="100">
        <v>3.15</v>
      </c>
      <c r="B301" s="95" t="s">
        <v>569</v>
      </c>
      <c r="C301" s="95" t="s">
        <v>23</v>
      </c>
      <c r="D301" s="96">
        <v>40</v>
      </c>
      <c r="E301" s="96">
        <v>30</v>
      </c>
      <c r="F301" s="97">
        <v>1350</v>
      </c>
      <c r="G301" s="98">
        <v>40</v>
      </c>
      <c r="H301" s="99">
        <f t="shared" si="10"/>
        <v>2.9629629629629631E-2</v>
      </c>
      <c r="I301" s="97">
        <v>1</v>
      </c>
      <c r="J301" s="99">
        <f t="shared" si="11"/>
        <v>2.9629629629629631E-2</v>
      </c>
      <c r="K301" s="34"/>
    </row>
    <row r="302" spans="1:11" ht="15.6" customHeight="1" x14ac:dyDescent="0.25">
      <c r="A302" s="105">
        <v>4</v>
      </c>
      <c r="B302" s="88" t="s">
        <v>723</v>
      </c>
      <c r="C302" s="90"/>
      <c r="D302" s="106"/>
      <c r="E302" s="106"/>
      <c r="F302" s="107"/>
      <c r="G302" s="107"/>
      <c r="H302" s="107"/>
      <c r="I302" s="107"/>
      <c r="J302" s="107"/>
      <c r="K302" s="34"/>
    </row>
    <row r="303" spans="1:11" ht="15.75" customHeight="1" x14ac:dyDescent="0.25">
      <c r="A303" s="94">
        <v>4.0999999999999996</v>
      </c>
      <c r="B303" s="95" t="s">
        <v>724</v>
      </c>
      <c r="C303" s="95" t="s">
        <v>132</v>
      </c>
      <c r="D303" s="96">
        <v>1</v>
      </c>
      <c r="E303" s="96">
        <v>7</v>
      </c>
      <c r="F303" s="97">
        <v>315</v>
      </c>
      <c r="G303" s="98">
        <v>45</v>
      </c>
      <c r="H303" s="99">
        <f t="shared" si="10"/>
        <v>0.14285714285714285</v>
      </c>
      <c r="I303" s="97">
        <v>1</v>
      </c>
      <c r="J303" s="99">
        <f t="shared" si="11"/>
        <v>0.14285714285714285</v>
      </c>
      <c r="K303" s="34"/>
    </row>
    <row r="304" spans="1:11" ht="15.75" customHeight="1" x14ac:dyDescent="0.25">
      <c r="A304" s="94">
        <v>4.2</v>
      </c>
      <c r="B304" s="95" t="s">
        <v>725</v>
      </c>
      <c r="C304" s="95" t="s">
        <v>726</v>
      </c>
      <c r="D304" s="96">
        <v>1</v>
      </c>
      <c r="E304" s="96">
        <v>7</v>
      </c>
      <c r="F304" s="97">
        <v>315</v>
      </c>
      <c r="G304" s="98">
        <v>45</v>
      </c>
      <c r="H304" s="99">
        <f t="shared" si="10"/>
        <v>0.14285714285714285</v>
      </c>
      <c r="I304" s="97">
        <v>1</v>
      </c>
      <c r="J304" s="99">
        <f t="shared" si="11"/>
        <v>0.14285714285714285</v>
      </c>
      <c r="K304" s="34"/>
    </row>
    <row r="305" spans="1:11" ht="15.75" customHeight="1" x14ac:dyDescent="0.25">
      <c r="A305" s="94">
        <v>4.3</v>
      </c>
      <c r="B305" s="95" t="s">
        <v>622</v>
      </c>
      <c r="C305" s="95" t="s">
        <v>726</v>
      </c>
      <c r="D305" s="96">
        <v>1</v>
      </c>
      <c r="E305" s="96">
        <v>7</v>
      </c>
      <c r="F305" s="97">
        <v>315</v>
      </c>
      <c r="G305" s="98">
        <v>45</v>
      </c>
      <c r="H305" s="99">
        <f t="shared" si="10"/>
        <v>0.14285714285714285</v>
      </c>
      <c r="I305" s="97">
        <v>1</v>
      </c>
      <c r="J305" s="99">
        <f t="shared" si="11"/>
        <v>0.14285714285714285</v>
      </c>
      <c r="K305" s="34"/>
    </row>
    <row r="306" spans="1:11" ht="15.75" customHeight="1" x14ac:dyDescent="0.25">
      <c r="A306" s="94">
        <v>4.4000000000000004</v>
      </c>
      <c r="B306" s="95" t="s">
        <v>622</v>
      </c>
      <c r="C306" s="95" t="s">
        <v>726</v>
      </c>
      <c r="D306" s="96">
        <v>1</v>
      </c>
      <c r="E306" s="96">
        <v>7</v>
      </c>
      <c r="F306" s="97">
        <v>315</v>
      </c>
      <c r="G306" s="98">
        <v>45</v>
      </c>
      <c r="H306" s="99">
        <f t="shared" si="10"/>
        <v>0.14285714285714285</v>
      </c>
      <c r="I306" s="97">
        <v>1</v>
      </c>
      <c r="J306" s="99">
        <f t="shared" si="11"/>
        <v>0.14285714285714285</v>
      </c>
      <c r="K306" s="34"/>
    </row>
    <row r="307" spans="1:11" ht="15.6" customHeight="1" x14ac:dyDescent="0.25">
      <c r="A307" s="105">
        <v>5</v>
      </c>
      <c r="B307" s="88" t="s">
        <v>901</v>
      </c>
      <c r="C307" s="90"/>
      <c r="D307" s="106"/>
      <c r="E307" s="106"/>
      <c r="F307" s="107"/>
      <c r="G307" s="107"/>
      <c r="H307" s="107"/>
      <c r="I307" s="107"/>
      <c r="J307" s="107"/>
      <c r="K307" s="34"/>
    </row>
    <row r="308" spans="1:11" ht="15.6" customHeight="1" x14ac:dyDescent="0.25">
      <c r="A308" s="94">
        <v>5.0999999999999996</v>
      </c>
      <c r="B308" s="95" t="s">
        <v>902</v>
      </c>
      <c r="C308" s="95" t="s">
        <v>51</v>
      </c>
      <c r="D308" s="96">
        <v>5</v>
      </c>
      <c r="E308" s="96">
        <v>30</v>
      </c>
      <c r="F308" s="97">
        <v>1350</v>
      </c>
      <c r="G308" s="98">
        <v>5</v>
      </c>
      <c r="H308" s="99">
        <f t="shared" si="10"/>
        <v>3.7037037037037038E-3</v>
      </c>
      <c r="I308" s="97">
        <v>1</v>
      </c>
      <c r="J308" s="99">
        <f t="shared" si="11"/>
        <v>3.7037037037037038E-3</v>
      </c>
      <c r="K308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7" workbookViewId="0">
      <selection activeCell="F18" sqref="F18"/>
    </sheetView>
  </sheetViews>
  <sheetFormatPr defaultRowHeight="15" x14ac:dyDescent="0.25"/>
  <cols>
    <col min="2" max="2" width="22.85546875" customWidth="1"/>
    <col min="3" max="3" width="15.5703125" customWidth="1"/>
    <col min="4" max="4" width="29.42578125" customWidth="1"/>
    <col min="5" max="5" width="23.5703125" customWidth="1"/>
  </cols>
  <sheetData>
    <row r="1" spans="1:5" ht="15.75" x14ac:dyDescent="0.25">
      <c r="A1" s="26" t="s">
        <v>727</v>
      </c>
      <c r="B1" s="27"/>
      <c r="C1" s="27"/>
      <c r="D1" s="27"/>
      <c r="E1" s="27"/>
    </row>
    <row r="2" spans="1:5" ht="15.75" x14ac:dyDescent="0.25">
      <c r="A2" s="26" t="s">
        <v>728</v>
      </c>
      <c r="B2" s="27"/>
      <c r="C2" s="27"/>
      <c r="D2" s="27"/>
      <c r="E2" s="27"/>
    </row>
    <row r="3" spans="1:5" ht="42.75" x14ac:dyDescent="0.25">
      <c r="A3" s="29" t="s">
        <v>729</v>
      </c>
      <c r="B3" s="29" t="s">
        <v>730</v>
      </c>
      <c r="C3" s="29" t="s">
        <v>731</v>
      </c>
      <c r="D3" s="29" t="s">
        <v>732</v>
      </c>
      <c r="E3" s="29" t="s">
        <v>733</v>
      </c>
    </row>
    <row r="4" spans="1:5" ht="31.5" x14ac:dyDescent="0.25">
      <c r="A4" s="30">
        <v>1</v>
      </c>
      <c r="B4" s="31" t="s">
        <v>734</v>
      </c>
      <c r="C4" s="32"/>
      <c r="D4" s="32"/>
      <c r="E4" s="32"/>
    </row>
    <row r="5" spans="1:5" ht="15.75" x14ac:dyDescent="0.25">
      <c r="A5" s="30"/>
      <c r="B5" s="31" t="s">
        <v>735</v>
      </c>
      <c r="C5" s="32">
        <v>1.5</v>
      </c>
      <c r="D5" s="32">
        <v>522.75</v>
      </c>
      <c r="E5" s="32">
        <f>C5*D5</f>
        <v>784.125</v>
      </c>
    </row>
    <row r="6" spans="1:5" ht="15.75" x14ac:dyDescent="0.25">
      <c r="A6" s="30"/>
      <c r="B6" s="31" t="s">
        <v>736</v>
      </c>
      <c r="C6" s="32">
        <v>1.5</v>
      </c>
      <c r="D6" s="32">
        <v>522.75</v>
      </c>
      <c r="E6" s="32">
        <f>C6*D6</f>
        <v>784.125</v>
      </c>
    </row>
    <row r="7" spans="1:5" ht="15.75" x14ac:dyDescent="0.25">
      <c r="A7" s="30"/>
      <c r="B7" s="31" t="s">
        <v>737</v>
      </c>
      <c r="C7" s="32">
        <v>1.5</v>
      </c>
      <c r="D7" s="32">
        <v>522.75</v>
      </c>
      <c r="E7" s="32">
        <f>C7*D7</f>
        <v>784.125</v>
      </c>
    </row>
    <row r="8" spans="1:5" ht="31.5" x14ac:dyDescent="0.25">
      <c r="A8" s="30">
        <v>2</v>
      </c>
      <c r="B8" s="31" t="s">
        <v>738</v>
      </c>
      <c r="C8" s="32"/>
      <c r="D8" s="32"/>
      <c r="E8" s="32"/>
    </row>
    <row r="9" spans="1:5" ht="15.75" x14ac:dyDescent="0.25">
      <c r="A9" s="30"/>
      <c r="B9" s="31" t="s">
        <v>735</v>
      </c>
      <c r="C9" s="32">
        <f>2+2.45+1.5</f>
        <v>5.95</v>
      </c>
      <c r="D9" s="32">
        <v>120</v>
      </c>
      <c r="E9" s="32">
        <f>C9*D9</f>
        <v>714</v>
      </c>
    </row>
    <row r="10" spans="1:5" ht="15.75" x14ac:dyDescent="0.25">
      <c r="A10" s="30"/>
      <c r="B10" s="31" t="s">
        <v>736</v>
      </c>
      <c r="C10" s="32">
        <f>2+2.45+1.5</f>
        <v>5.95</v>
      </c>
      <c r="D10" s="32">
        <v>120</v>
      </c>
      <c r="E10" s="32">
        <f>C10*D10</f>
        <v>714</v>
      </c>
    </row>
    <row r="11" spans="1:5" ht="15.75" x14ac:dyDescent="0.25">
      <c r="A11" s="30"/>
      <c r="B11" s="31" t="s">
        <v>737</v>
      </c>
      <c r="C11" s="32">
        <f>2+2.45+1.5</f>
        <v>5.95</v>
      </c>
      <c r="D11" s="32">
        <v>120</v>
      </c>
      <c r="E11" s="32">
        <f>C11*D11</f>
        <v>714</v>
      </c>
    </row>
    <row r="12" spans="1:5" ht="15.75" x14ac:dyDescent="0.25">
      <c r="A12" s="26" t="s">
        <v>739</v>
      </c>
      <c r="B12" s="28"/>
      <c r="C12" s="28"/>
      <c r="D12" s="28"/>
      <c r="E12" s="28"/>
    </row>
    <row r="13" spans="1:5" ht="42.75" x14ac:dyDescent="0.25">
      <c r="A13" s="33" t="s">
        <v>729</v>
      </c>
      <c r="B13" s="33" t="s">
        <v>730</v>
      </c>
      <c r="C13" s="33" t="s">
        <v>731</v>
      </c>
      <c r="D13" s="33" t="s">
        <v>732</v>
      </c>
      <c r="E13" s="33" t="s">
        <v>733</v>
      </c>
    </row>
    <row r="14" spans="1:5" ht="15.75" x14ac:dyDescent="0.25">
      <c r="A14" s="32">
        <v>1</v>
      </c>
      <c r="B14" s="34" t="s">
        <v>740</v>
      </c>
      <c r="C14" s="35">
        <v>0.6</v>
      </c>
      <c r="D14" s="35">
        <v>36</v>
      </c>
      <c r="E14" s="35">
        <f>C14*D14</f>
        <v>21.599999999999998</v>
      </c>
    </row>
    <row r="15" spans="1:5" ht="15.75" x14ac:dyDescent="0.25">
      <c r="A15" s="32">
        <v>2</v>
      </c>
      <c r="B15" s="34" t="s">
        <v>741</v>
      </c>
      <c r="C15" s="35">
        <v>0.03</v>
      </c>
      <c r="D15" s="35">
        <v>36</v>
      </c>
      <c r="E15" s="35">
        <f>C15*D15</f>
        <v>1.08</v>
      </c>
    </row>
    <row r="16" spans="1:5" ht="15.75" x14ac:dyDescent="0.25">
      <c r="A16" s="32">
        <v>3</v>
      </c>
      <c r="B16" s="34" t="s">
        <v>742</v>
      </c>
      <c r="C16" s="35">
        <v>2.5</v>
      </c>
      <c r="D16" s="35">
        <v>1400</v>
      </c>
      <c r="E16" s="35">
        <f>C16*D16</f>
        <v>3500</v>
      </c>
    </row>
    <row r="17" spans="1:5" ht="15.75" x14ac:dyDescent="0.25">
      <c r="A17" s="32">
        <v>4</v>
      </c>
      <c r="B17" s="34" t="s">
        <v>743</v>
      </c>
      <c r="C17" s="35">
        <v>1.5</v>
      </c>
      <c r="D17" s="35">
        <v>437.5</v>
      </c>
      <c r="E17" s="35">
        <f>C17*D17</f>
        <v>656.25</v>
      </c>
    </row>
    <row r="18" spans="1:5" ht="15.75" x14ac:dyDescent="0.25">
      <c r="A18" s="32">
        <v>5</v>
      </c>
      <c r="B18" s="34" t="s">
        <v>744</v>
      </c>
      <c r="C18" s="35">
        <v>0.35</v>
      </c>
      <c r="D18" s="35">
        <v>105</v>
      </c>
      <c r="E18" s="35">
        <f>C18*D18</f>
        <v>36.75</v>
      </c>
    </row>
    <row r="19" spans="1:5" x14ac:dyDescent="0.25">
      <c r="A19" s="28"/>
      <c r="B19" s="36" t="s">
        <v>745</v>
      </c>
      <c r="C19" s="28"/>
      <c r="D19" s="28"/>
      <c r="E19" s="28"/>
    </row>
    <row r="20" spans="1:5" x14ac:dyDescent="0.25">
      <c r="A20" s="28"/>
      <c r="B20" s="37" t="s">
        <v>746</v>
      </c>
      <c r="C20" s="28"/>
      <c r="D20" s="28"/>
      <c r="E20" s="28"/>
    </row>
    <row r="21" spans="1:5" x14ac:dyDescent="0.25">
      <c r="A21" s="28"/>
      <c r="B21" s="37" t="s">
        <v>747</v>
      </c>
      <c r="C21" s="28"/>
      <c r="D21" s="28"/>
      <c r="E21" s="28"/>
    </row>
    <row r="22" spans="1:5" x14ac:dyDescent="0.25">
      <c r="A22" s="28"/>
      <c r="B22" s="37" t="s">
        <v>748</v>
      </c>
      <c r="C22" s="28"/>
      <c r="D22" s="28"/>
      <c r="E22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Định mức lao động</vt:lpstr>
      <vt:lpstr>Định mức thiết bị</vt:lpstr>
      <vt:lpstr>Định mức vật tư</vt:lpstr>
      <vt:lpstr>Định mức CSVC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HAU-LKCD</dc:creator>
  <cp:lastModifiedBy>DELL</cp:lastModifiedBy>
  <cp:lastPrinted>2025-03-26T03:49:27Z</cp:lastPrinted>
  <dcterms:created xsi:type="dcterms:W3CDTF">2025-03-25T02:28:47Z</dcterms:created>
  <dcterms:modified xsi:type="dcterms:W3CDTF">2025-08-07T09:12:41Z</dcterms:modified>
</cp:coreProperties>
</file>